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474\Desktop\新：ファイル管理データ\（新）入札・契約\-3競争入札\"/>
    </mc:Choice>
  </mc:AlternateContent>
  <bookViews>
    <workbookView xWindow="480" yWindow="30" windowWidth="8475" windowHeight="4725" activeTab="6"/>
  </bookViews>
  <sheets>
    <sheet name="共通事項入力" sheetId="2" r:id="rId1"/>
    <sheet name="質問書" sheetId="21" r:id="rId2"/>
    <sheet name="課税届" sheetId="10" r:id="rId3"/>
    <sheet name="保証届" sheetId="27" r:id="rId4"/>
    <sheet name="リサイクル添書" sheetId="24" r:id="rId5"/>
    <sheet name="リサイクル別紙1" sheetId="23" r:id="rId6"/>
    <sheet name="建築士法添書" sheetId="29" r:id="rId7"/>
    <sheet name="個人情報管理責任者" sheetId="28" r:id="rId8"/>
  </sheets>
  <externalReferences>
    <externalReference r:id="rId9"/>
  </externalReferences>
  <definedNames>
    <definedName name="_xlnm.Print_Area" localSheetId="4">リサイクル添書!$A$2:$Q$16</definedName>
    <definedName name="_xlnm.Print_Area" localSheetId="5">リサイクル別紙1!$A$2:$O$133</definedName>
    <definedName name="_xlnm.Print_Area" localSheetId="2">課税届!$A$2:$AH$18</definedName>
    <definedName name="_xlnm.Print_Area" localSheetId="0">共通事項入力!$B$1:$I$9</definedName>
    <definedName name="_xlnm.Print_Area" localSheetId="6">建築士法添書!$A$2:$R$50</definedName>
    <definedName name="_xlnm.Print_Area" localSheetId="7">個人情報管理責任者!$A$2:$Q$27</definedName>
    <definedName name="_xlnm.Print_Area" localSheetId="1">質問書!$A$2:$Q$36</definedName>
    <definedName name="_xlnm.Print_Area" localSheetId="3">保証届!$A$2:$Q$28</definedName>
    <definedName name="リサイクル" localSheetId="6">#REF!</definedName>
    <definedName name="リサイクル" localSheetId="7">#REF!</definedName>
    <definedName name="リサイクル">#REF!</definedName>
    <definedName name="契約保証金" localSheetId="6">#REF!</definedName>
    <definedName name="契約保証金" localSheetId="7">#REF!</definedName>
    <definedName name="契約保証金">#REF!</definedName>
    <definedName name="請負者" localSheetId="6">#REF!</definedName>
    <definedName name="請負者" localSheetId="7">#REF!</definedName>
    <definedName name="請負者">#REF!</definedName>
    <definedName name="発注者" localSheetId="6">#REF!</definedName>
    <definedName name="発注者" localSheetId="7">#REF!</definedName>
    <definedName name="発注者">#REF!</definedName>
    <definedName name="文書区分" localSheetId="6">#REF!</definedName>
    <definedName name="文書区分" localSheetId="7">#REF!</definedName>
    <definedName name="文書区分">#REF!</definedName>
  </definedNames>
  <calcPr calcId="162913"/>
</workbook>
</file>

<file path=xl/calcChain.xml><?xml version="1.0" encoding="utf-8"?>
<calcChain xmlns="http://schemas.openxmlformats.org/spreadsheetml/2006/main">
  <c r="I3" i="29" l="1"/>
  <c r="G10" i="29"/>
  <c r="G9" i="29"/>
  <c r="G8" i="29"/>
  <c r="A6" i="29"/>
  <c r="A5" i="29" l="1"/>
  <c r="A27" i="29"/>
  <c r="A28" i="29"/>
  <c r="A29" i="29"/>
  <c r="A20" i="28" l="1"/>
  <c r="J10" i="2"/>
  <c r="A15" i="28" s="1"/>
  <c r="H13" i="28"/>
  <c r="H12" i="28"/>
  <c r="H11" i="28"/>
  <c r="A9" i="28"/>
  <c r="A8" i="28"/>
  <c r="A18" i="27" l="1"/>
  <c r="A17" i="27"/>
  <c r="A20" i="21"/>
  <c r="A18" i="21"/>
  <c r="W18" i="10" l="1"/>
  <c r="W17" i="10"/>
  <c r="A5" i="24"/>
  <c r="A6" i="27"/>
  <c r="A6" i="10"/>
  <c r="A5" i="21"/>
  <c r="N24" i="2"/>
  <c r="A6" i="24" s="1"/>
  <c r="O21" i="2"/>
  <c r="P21" i="2" s="1"/>
  <c r="P20" i="2"/>
  <c r="P24" i="2" s="1"/>
  <c r="A7" i="10" s="1"/>
  <c r="O20" i="2"/>
  <c r="O24" i="2" s="1"/>
  <c r="P19" i="2"/>
  <c r="O19" i="2"/>
  <c r="A14" i="21"/>
  <c r="A7" i="27" l="1"/>
  <c r="A6" i="21"/>
  <c r="F10" i="24"/>
  <c r="F9" i="24"/>
  <c r="F8" i="24"/>
  <c r="E18" i="27"/>
  <c r="E17" i="27"/>
  <c r="H11" i="27"/>
  <c r="H10" i="27"/>
  <c r="H9" i="27"/>
  <c r="AB18" i="10"/>
  <c r="AB17" i="10"/>
  <c r="Z18" i="10"/>
  <c r="Z17" i="10"/>
  <c r="H11" i="10"/>
  <c r="Y11" i="10" s="1"/>
  <c r="H10" i="10"/>
  <c r="Y10" i="10" s="1"/>
  <c r="H9" i="10"/>
  <c r="Y9" i="10" s="1"/>
  <c r="R6" i="10"/>
  <c r="D20" i="21"/>
  <c r="D18" i="21"/>
  <c r="F10" i="21"/>
  <c r="F9" i="21"/>
  <c r="F8" i="21"/>
  <c r="R7" i="10"/>
  <c r="J9" i="2" l="1"/>
  <c r="G3" i="24" l="1"/>
  <c r="K4" i="27"/>
  <c r="K4" i="10"/>
  <c r="AB4" i="10" s="1"/>
</calcChain>
</file>

<file path=xl/comments1.xml><?xml version="1.0" encoding="utf-8"?>
<comments xmlns="http://schemas.openxmlformats.org/spreadsheetml/2006/main">
  <authors>
    <author>hachimantaishi</author>
  </authors>
  <commentList>
    <comment ref="K4" authorId="0" shapeId="0">
      <text>
        <r>
          <rPr>
            <b/>
            <sz val="9"/>
            <color indexed="81"/>
            <rFont val="MS P ゴシック"/>
            <family val="3"/>
            <charset val="128"/>
          </rPr>
          <t>入札日が自動入力されます</t>
        </r>
      </text>
    </comment>
    <comment ref="AB4" authorId="0" shapeId="0">
      <text>
        <r>
          <rPr>
            <b/>
            <sz val="9"/>
            <color indexed="81"/>
            <rFont val="MS P ゴシック"/>
            <family val="3"/>
            <charset val="128"/>
          </rPr>
          <t>入札日が自動入力されます</t>
        </r>
      </text>
    </comment>
  </commentList>
</comments>
</file>

<file path=xl/comments2.xml><?xml version="1.0" encoding="utf-8"?>
<comments xmlns="http://schemas.openxmlformats.org/spreadsheetml/2006/main">
  <authors>
    <author>hachimantaishi</author>
  </authors>
  <commentList>
    <comment ref="K4" authorId="0" shapeId="0">
      <text>
        <r>
          <rPr>
            <b/>
            <sz val="9"/>
            <color indexed="81"/>
            <rFont val="MS P ゴシック"/>
            <family val="3"/>
            <charset val="128"/>
          </rPr>
          <t>入札日が自動入力されます</t>
        </r>
      </text>
    </comment>
  </commentList>
</comments>
</file>

<file path=xl/comments3.xml><?xml version="1.0" encoding="utf-8"?>
<comments xmlns="http://schemas.openxmlformats.org/spreadsheetml/2006/main">
  <authors>
    <author>hachimantaishi</author>
  </authors>
  <commentList>
    <comment ref="G3" authorId="0" shapeId="0">
      <text>
        <r>
          <rPr>
            <b/>
            <sz val="9"/>
            <color indexed="81"/>
            <rFont val="MS P ゴシック"/>
            <family val="3"/>
            <charset val="128"/>
          </rPr>
          <t>入札日が自動入力されます</t>
        </r>
      </text>
    </comment>
  </commentList>
</comments>
</file>

<file path=xl/comments4.xml><?xml version="1.0" encoding="utf-8"?>
<comments xmlns="http://schemas.openxmlformats.org/spreadsheetml/2006/main">
  <authors>
    <author>hachimantaishi</author>
  </authors>
  <commentList>
    <comment ref="I3" authorId="0" shapeId="0">
      <text>
        <r>
          <rPr>
            <b/>
            <sz val="9"/>
            <color indexed="81"/>
            <rFont val="MS P ゴシック"/>
            <family val="3"/>
            <charset val="128"/>
          </rPr>
          <t>入札日が自動入力されます</t>
        </r>
      </text>
    </comment>
  </commentList>
</comments>
</file>

<file path=xl/sharedStrings.xml><?xml version="1.0" encoding="utf-8"?>
<sst xmlns="http://schemas.openxmlformats.org/spreadsheetml/2006/main" count="475" uniqueCount="248">
  <si>
    <t>記</t>
    <rPh sb="0" eb="1">
      <t>キ</t>
    </rPh>
    <phoneticPr fontId="1"/>
  </si>
  <si>
    <t>１</t>
    <phoneticPr fontId="1"/>
  </si>
  <si>
    <t>２</t>
    <phoneticPr fontId="1"/>
  </si>
  <si>
    <t>工事場所</t>
    <rPh sb="0" eb="2">
      <t>コウジ</t>
    </rPh>
    <rPh sb="2" eb="4">
      <t>バショ</t>
    </rPh>
    <phoneticPr fontId="1"/>
  </si>
  <si>
    <t>工事名</t>
    <rPh sb="0" eb="2">
      <t>コウジ</t>
    </rPh>
    <rPh sb="2" eb="3">
      <t>メイ</t>
    </rPh>
    <phoneticPr fontId="1"/>
  </si>
  <si>
    <t>発注者</t>
    <rPh sb="0" eb="3">
      <t>ハッチュウシャ</t>
    </rPh>
    <phoneticPr fontId="1"/>
  </si>
  <si>
    <t>氏 名</t>
    <rPh sb="0" eb="1">
      <t>シ</t>
    </rPh>
    <rPh sb="2" eb="3">
      <t>メイ</t>
    </rPh>
    <phoneticPr fontId="1"/>
  </si>
  <si>
    <r>
      <t>↓↓↓↓</t>
    </r>
    <r>
      <rPr>
        <b/>
        <sz val="12"/>
        <color indexed="12"/>
        <rFont val="ＭＳ 明朝"/>
        <family val="1"/>
        <charset val="128"/>
      </rPr>
      <t>入力項目</t>
    </r>
    <r>
      <rPr>
        <b/>
        <sz val="12"/>
        <color indexed="10"/>
        <rFont val="ＭＳ 明朝"/>
        <family val="1"/>
        <charset val="128"/>
      </rPr>
      <t>↓↓↓↓</t>
    </r>
    <rPh sb="4" eb="6">
      <t>ニュウリョク</t>
    </rPh>
    <rPh sb="6" eb="8">
      <t>コウモク</t>
    </rPh>
    <phoneticPr fontId="1"/>
  </si>
  <si>
    <t>㊞</t>
    <phoneticPr fontId="1"/>
  </si>
  <si>
    <t>課 税 事 業 者 届 出 書</t>
    <rPh sb="0" eb="1">
      <t>カ</t>
    </rPh>
    <rPh sb="2" eb="3">
      <t>ゼイ</t>
    </rPh>
    <rPh sb="4" eb="5">
      <t>コト</t>
    </rPh>
    <rPh sb="6" eb="7">
      <t>ギョウ</t>
    </rPh>
    <rPh sb="8" eb="9">
      <t>シャ</t>
    </rPh>
    <rPh sb="10" eb="11">
      <t>トドケ</t>
    </rPh>
    <rPh sb="12" eb="13">
      <t>デ</t>
    </rPh>
    <rPh sb="14" eb="15">
      <t>ショ</t>
    </rPh>
    <phoneticPr fontId="1"/>
  </si>
  <si>
    <t>住 所</t>
    <rPh sb="0" eb="1">
      <t>ジュウ</t>
    </rPh>
    <rPh sb="2" eb="3">
      <t>ショ</t>
    </rPh>
    <phoneticPr fontId="1"/>
  </si>
  <si>
    <t xml:space="preserve">  下記の期間については、消費税法の課税事業者（同法第９条第１項本文の規定により</t>
    <rPh sb="2" eb="4">
      <t>カキ</t>
    </rPh>
    <rPh sb="5" eb="7">
      <t>キカン</t>
    </rPh>
    <rPh sb="13" eb="16">
      <t>ショウヒゼイ</t>
    </rPh>
    <rPh sb="16" eb="17">
      <t>ホウ</t>
    </rPh>
    <rPh sb="18" eb="20">
      <t>カゼイ</t>
    </rPh>
    <rPh sb="20" eb="23">
      <t>ジギョウシャ</t>
    </rPh>
    <rPh sb="24" eb="26">
      <t>ドウホウ</t>
    </rPh>
    <rPh sb="26" eb="27">
      <t>ダイ</t>
    </rPh>
    <rPh sb="28" eb="29">
      <t>ジョウ</t>
    </rPh>
    <rPh sb="29" eb="30">
      <t>ダイ</t>
    </rPh>
    <rPh sb="31" eb="32">
      <t>コウ</t>
    </rPh>
    <rPh sb="32" eb="34">
      <t>ホンブン</t>
    </rPh>
    <rPh sb="35" eb="37">
      <t>キテイ</t>
    </rPh>
    <phoneticPr fontId="1"/>
  </si>
  <si>
    <t>消費税を納める義務が免除される事業者以外の事業者）となるのでその旨届出します。</t>
    <rPh sb="0" eb="3">
      <t>ショウヒゼイ</t>
    </rPh>
    <rPh sb="4" eb="5">
      <t>オサ</t>
    </rPh>
    <rPh sb="7" eb="9">
      <t>ギム</t>
    </rPh>
    <rPh sb="10" eb="12">
      <t>メンジョ</t>
    </rPh>
    <rPh sb="15" eb="18">
      <t>ジギョウシャ</t>
    </rPh>
    <rPh sb="18" eb="20">
      <t>イガイ</t>
    </rPh>
    <rPh sb="21" eb="24">
      <t>ジギョウシャ</t>
    </rPh>
    <rPh sb="32" eb="33">
      <t>ムネ</t>
    </rPh>
    <rPh sb="33" eb="35">
      <t>トドケデ</t>
    </rPh>
    <phoneticPr fontId="1"/>
  </si>
  <si>
    <t>課税期間</t>
    <rPh sb="0" eb="2">
      <t>カゼイ</t>
    </rPh>
    <rPh sb="2" eb="4">
      <t>キカン</t>
    </rPh>
    <phoneticPr fontId="1"/>
  </si>
  <si>
    <t>契 約 の 保 証 に 係 る 届 出 書</t>
    <rPh sb="0" eb="1">
      <t>チギリ</t>
    </rPh>
    <rPh sb="2" eb="3">
      <t>ヤク</t>
    </rPh>
    <rPh sb="6" eb="7">
      <t>ホ</t>
    </rPh>
    <rPh sb="8" eb="9">
      <t>アカシ</t>
    </rPh>
    <rPh sb="12" eb="13">
      <t>カカ</t>
    </rPh>
    <rPh sb="16" eb="17">
      <t>トドケ</t>
    </rPh>
    <rPh sb="18" eb="19">
      <t>デ</t>
    </rPh>
    <rPh sb="20" eb="21">
      <t>ショ</t>
    </rPh>
    <phoneticPr fontId="1"/>
  </si>
  <si>
    <t>別紙１（建築物以外のものに係る解体工事又は新築工事等（土木工事等）の場合）</t>
    <rPh sb="0" eb="2">
      <t>ベッシ</t>
    </rPh>
    <rPh sb="4" eb="6">
      <t>ケンチク</t>
    </rPh>
    <rPh sb="6" eb="7">
      <t>ブツ</t>
    </rPh>
    <rPh sb="7" eb="9">
      <t>イガイ</t>
    </rPh>
    <rPh sb="13" eb="14">
      <t>カカ</t>
    </rPh>
    <rPh sb="15" eb="17">
      <t>カイタイ</t>
    </rPh>
    <rPh sb="17" eb="19">
      <t>コウジ</t>
    </rPh>
    <rPh sb="19" eb="20">
      <t>マタ</t>
    </rPh>
    <rPh sb="21" eb="23">
      <t>シンチク</t>
    </rPh>
    <rPh sb="23" eb="25">
      <t>コウジ</t>
    </rPh>
    <rPh sb="25" eb="26">
      <t>トウ</t>
    </rPh>
    <rPh sb="27" eb="29">
      <t>ドボク</t>
    </rPh>
    <rPh sb="29" eb="31">
      <t>コウジ</t>
    </rPh>
    <rPh sb="31" eb="32">
      <t>トウ</t>
    </rPh>
    <rPh sb="34" eb="36">
      <t>バアイ</t>
    </rPh>
    <phoneticPr fontId="1"/>
  </si>
  <si>
    <t>１．分別解体等の方法</t>
    <rPh sb="2" eb="4">
      <t>ブンベツ</t>
    </rPh>
    <rPh sb="4" eb="6">
      <t>カイタイ</t>
    </rPh>
    <rPh sb="6" eb="7">
      <t>トウ</t>
    </rPh>
    <rPh sb="8" eb="10">
      <t>ホウホウ</t>
    </rPh>
    <phoneticPr fontId="1"/>
  </si>
  <si>
    <t>工程ごとの作業内容及び解体方法</t>
    <rPh sb="0" eb="2">
      <t>コウテイ</t>
    </rPh>
    <rPh sb="5" eb="7">
      <t>サギョウ</t>
    </rPh>
    <rPh sb="7" eb="9">
      <t>ナイヨウ</t>
    </rPh>
    <rPh sb="9" eb="10">
      <t>オヨ</t>
    </rPh>
    <rPh sb="11" eb="13">
      <t>カイタイ</t>
    </rPh>
    <rPh sb="13" eb="15">
      <t>ホウホウ</t>
    </rPh>
    <phoneticPr fontId="1"/>
  </si>
  <si>
    <t>工　　　　　程</t>
    <rPh sb="0" eb="1">
      <t>コウ</t>
    </rPh>
    <rPh sb="6" eb="7">
      <t>ホド</t>
    </rPh>
    <phoneticPr fontId="1"/>
  </si>
  <si>
    <t>作　　業　　内　　容</t>
    <rPh sb="0" eb="1">
      <t>サク</t>
    </rPh>
    <rPh sb="3" eb="4">
      <t>ギョウ</t>
    </rPh>
    <rPh sb="6" eb="7">
      <t>ウチ</t>
    </rPh>
    <rPh sb="9" eb="10">
      <t>カタチ</t>
    </rPh>
    <phoneticPr fontId="1"/>
  </si>
  <si>
    <t>分別解体等の方法</t>
    <rPh sb="0" eb="2">
      <t>ブンベツ</t>
    </rPh>
    <rPh sb="2" eb="4">
      <t>カイタイ</t>
    </rPh>
    <rPh sb="4" eb="5">
      <t>トウ</t>
    </rPh>
    <rPh sb="6" eb="8">
      <t>ホウホウ</t>
    </rPh>
    <phoneticPr fontId="1"/>
  </si>
  <si>
    <t>①仮設</t>
    <rPh sb="1" eb="3">
      <t>カセツ</t>
    </rPh>
    <phoneticPr fontId="1"/>
  </si>
  <si>
    <t>仮設工事</t>
    <rPh sb="0" eb="2">
      <t>カセツ</t>
    </rPh>
    <rPh sb="2" eb="4">
      <t>コウジ</t>
    </rPh>
    <phoneticPr fontId="1"/>
  </si>
  <si>
    <t>②土木</t>
    <rPh sb="1" eb="3">
      <t>ドボク</t>
    </rPh>
    <phoneticPr fontId="1"/>
  </si>
  <si>
    <t>土工事</t>
    <rPh sb="0" eb="1">
      <t>ツチ</t>
    </rPh>
    <rPh sb="1" eb="3">
      <t>コウジ</t>
    </rPh>
    <phoneticPr fontId="1"/>
  </si>
  <si>
    <t>③基礎</t>
    <rPh sb="1" eb="3">
      <t>キソ</t>
    </rPh>
    <phoneticPr fontId="1"/>
  </si>
  <si>
    <t>基礎工事</t>
    <rPh sb="0" eb="2">
      <t>キソ</t>
    </rPh>
    <rPh sb="2" eb="4">
      <t>コウジ</t>
    </rPh>
    <phoneticPr fontId="1"/>
  </si>
  <si>
    <t>④本体構造</t>
    <rPh sb="1" eb="3">
      <t>ホンタイ</t>
    </rPh>
    <rPh sb="3" eb="5">
      <t>コウゾウ</t>
    </rPh>
    <phoneticPr fontId="1"/>
  </si>
  <si>
    <t>本体構造の工事</t>
    <rPh sb="0" eb="2">
      <t>ホンタイ</t>
    </rPh>
    <rPh sb="2" eb="4">
      <t>コウゾウ</t>
    </rPh>
    <rPh sb="5" eb="7">
      <t>コウジ</t>
    </rPh>
    <phoneticPr fontId="1"/>
  </si>
  <si>
    <t>⑤本体付属品</t>
    <rPh sb="1" eb="3">
      <t>ホンタイ</t>
    </rPh>
    <rPh sb="3" eb="5">
      <t>フゾク</t>
    </rPh>
    <rPh sb="5" eb="6">
      <t>ヒン</t>
    </rPh>
    <phoneticPr fontId="1"/>
  </si>
  <si>
    <t>本体付属品の工事</t>
    <rPh sb="0" eb="2">
      <t>ホンタイ</t>
    </rPh>
    <rPh sb="2" eb="4">
      <t>フゾク</t>
    </rPh>
    <rPh sb="4" eb="5">
      <t>ヒン</t>
    </rPh>
    <rPh sb="6" eb="8">
      <t>コウジ</t>
    </rPh>
    <phoneticPr fontId="1"/>
  </si>
  <si>
    <t>⑥その他</t>
    <rPh sb="3" eb="4">
      <t>タ</t>
    </rPh>
    <phoneticPr fontId="1"/>
  </si>
  <si>
    <t>その他の工事</t>
    <rPh sb="2" eb="3">
      <t>タ</t>
    </rPh>
    <rPh sb="4" eb="6">
      <t>コウジ</t>
    </rPh>
    <phoneticPr fontId="1"/>
  </si>
  <si>
    <t>２．解体工事に要する費用</t>
    <rPh sb="2" eb="4">
      <t>カイタイ</t>
    </rPh>
    <rPh sb="4" eb="6">
      <t>コウジ</t>
    </rPh>
    <rPh sb="7" eb="8">
      <t>ヨウ</t>
    </rPh>
    <rPh sb="10" eb="12">
      <t>ヒヨウ</t>
    </rPh>
    <phoneticPr fontId="1"/>
  </si>
  <si>
    <t>円（税込）</t>
    <rPh sb="0" eb="1">
      <t>エン</t>
    </rPh>
    <rPh sb="2" eb="4">
      <t>ゼイコ</t>
    </rPh>
    <phoneticPr fontId="1"/>
  </si>
  <si>
    <t>　　　（受注者の見積金額）</t>
    <rPh sb="4" eb="7">
      <t>ジュチュウシャ</t>
    </rPh>
    <rPh sb="8" eb="10">
      <t>ミツモリ</t>
    </rPh>
    <rPh sb="10" eb="12">
      <t>キンガク</t>
    </rPh>
    <phoneticPr fontId="1"/>
  </si>
  <si>
    <t>　（注）解体工事の場合のみ記載する。</t>
    <rPh sb="2" eb="3">
      <t>チュウ</t>
    </rPh>
    <rPh sb="4" eb="6">
      <t>カイタイ</t>
    </rPh>
    <rPh sb="6" eb="8">
      <t>コウジ</t>
    </rPh>
    <rPh sb="9" eb="11">
      <t>バアイ</t>
    </rPh>
    <rPh sb="13" eb="15">
      <t>キサイ</t>
    </rPh>
    <phoneticPr fontId="1"/>
  </si>
  <si>
    <t>３．再資源化等をするための施設の名称及び所在地</t>
    <rPh sb="2" eb="6">
      <t>サイシゲンカ</t>
    </rPh>
    <rPh sb="6" eb="7">
      <t>トウ</t>
    </rPh>
    <rPh sb="13" eb="15">
      <t>シセツ</t>
    </rPh>
    <rPh sb="16" eb="18">
      <t>メイショウ</t>
    </rPh>
    <rPh sb="18" eb="19">
      <t>オヨ</t>
    </rPh>
    <rPh sb="20" eb="23">
      <t>ショザイチ</t>
    </rPh>
    <phoneticPr fontId="1"/>
  </si>
  <si>
    <t>４．特定建設資材廃棄物の再資源化等に要する費用</t>
    <rPh sb="2" eb="4">
      <t>トクテイ</t>
    </rPh>
    <rPh sb="4" eb="6">
      <t>ケンセツ</t>
    </rPh>
    <rPh sb="6" eb="8">
      <t>シザイ</t>
    </rPh>
    <rPh sb="8" eb="11">
      <t>ハイキブツ</t>
    </rPh>
    <rPh sb="12" eb="16">
      <t>サイシゲンカ</t>
    </rPh>
    <rPh sb="16" eb="17">
      <t>トウ</t>
    </rPh>
    <rPh sb="18" eb="19">
      <t>ヨウ</t>
    </rPh>
    <rPh sb="21" eb="23">
      <t>ヒヨウ</t>
    </rPh>
    <phoneticPr fontId="1"/>
  </si>
  <si>
    <t>　名称</t>
    <rPh sb="1" eb="3">
      <t>メイショウ</t>
    </rPh>
    <phoneticPr fontId="1"/>
  </si>
  <si>
    <t>　所在地</t>
    <rPh sb="1" eb="4">
      <t>ショザイチ</t>
    </rPh>
    <phoneticPr fontId="1"/>
  </si>
  <si>
    <t>（）</t>
    <phoneticPr fontId="1"/>
  </si>
  <si>
    <t>別紙１（建築物に係る新築工事等の場合）</t>
    <rPh sb="0" eb="2">
      <t>ベッシ</t>
    </rPh>
    <rPh sb="4" eb="6">
      <t>ケンチク</t>
    </rPh>
    <rPh sb="6" eb="7">
      <t>ブツ</t>
    </rPh>
    <rPh sb="8" eb="9">
      <t>カカ</t>
    </rPh>
    <rPh sb="10" eb="12">
      <t>シンチク</t>
    </rPh>
    <rPh sb="12" eb="14">
      <t>コウジ</t>
    </rPh>
    <rPh sb="14" eb="15">
      <t>トウ</t>
    </rPh>
    <rPh sb="16" eb="18">
      <t>バアイ</t>
    </rPh>
    <phoneticPr fontId="1"/>
  </si>
  <si>
    <t>①造成等</t>
    <rPh sb="1" eb="3">
      <t>ゾウセイ</t>
    </rPh>
    <rPh sb="3" eb="4">
      <t>ナド</t>
    </rPh>
    <phoneticPr fontId="1"/>
  </si>
  <si>
    <t>造成等の工事</t>
    <rPh sb="0" eb="3">
      <t>ゾウセイナド</t>
    </rPh>
    <rPh sb="4" eb="6">
      <t>コウジ</t>
    </rPh>
    <phoneticPr fontId="1"/>
  </si>
  <si>
    <t>②基礎・基礎ぐい</t>
    <rPh sb="1" eb="3">
      <t>キソ</t>
    </rPh>
    <rPh sb="4" eb="6">
      <t>キソ</t>
    </rPh>
    <phoneticPr fontId="1"/>
  </si>
  <si>
    <t>基礎・基礎ぐいの工事</t>
    <rPh sb="0" eb="2">
      <t>キソ</t>
    </rPh>
    <rPh sb="3" eb="5">
      <t>キソ</t>
    </rPh>
    <rPh sb="8" eb="10">
      <t>コウジ</t>
    </rPh>
    <phoneticPr fontId="1"/>
  </si>
  <si>
    <t>③上部構造部分・外装</t>
    <rPh sb="1" eb="3">
      <t>ジョウブ</t>
    </rPh>
    <rPh sb="3" eb="5">
      <t>コウゾウ</t>
    </rPh>
    <rPh sb="5" eb="7">
      <t>ブブン</t>
    </rPh>
    <rPh sb="8" eb="10">
      <t>ガイソウ</t>
    </rPh>
    <phoneticPr fontId="1"/>
  </si>
  <si>
    <t>上部構造部分・外装の工事</t>
    <rPh sb="0" eb="2">
      <t>ジョウブ</t>
    </rPh>
    <rPh sb="2" eb="4">
      <t>コウゾウ</t>
    </rPh>
    <rPh sb="4" eb="6">
      <t>ブブン</t>
    </rPh>
    <rPh sb="7" eb="9">
      <t>ガイソウ</t>
    </rPh>
    <rPh sb="10" eb="12">
      <t>コウジ</t>
    </rPh>
    <phoneticPr fontId="1"/>
  </si>
  <si>
    <t>④屋根</t>
    <rPh sb="1" eb="3">
      <t>ヤネ</t>
    </rPh>
    <phoneticPr fontId="1"/>
  </si>
  <si>
    <t>屋根の工事</t>
    <rPh sb="0" eb="2">
      <t>ヤネ</t>
    </rPh>
    <rPh sb="3" eb="5">
      <t>コウジ</t>
    </rPh>
    <phoneticPr fontId="1"/>
  </si>
  <si>
    <t>⑤建築設備・内装等</t>
    <rPh sb="1" eb="3">
      <t>ケンチク</t>
    </rPh>
    <rPh sb="3" eb="5">
      <t>セツビ</t>
    </rPh>
    <rPh sb="6" eb="8">
      <t>ナイソウ</t>
    </rPh>
    <rPh sb="8" eb="9">
      <t>トウ</t>
    </rPh>
    <phoneticPr fontId="1"/>
  </si>
  <si>
    <t>建築設備・内装等の工事</t>
    <rPh sb="0" eb="2">
      <t>ケンチク</t>
    </rPh>
    <rPh sb="2" eb="4">
      <t>セツビ</t>
    </rPh>
    <rPh sb="5" eb="7">
      <t>ナイソウ</t>
    </rPh>
    <rPh sb="7" eb="8">
      <t>トウ</t>
    </rPh>
    <rPh sb="9" eb="11">
      <t>コウジ</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</si>
  <si>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</si>
  <si>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</si>
  <si>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電話番号</t>
    <rPh sb="0" eb="2">
      <t>デンワ</t>
    </rPh>
    <rPh sb="2" eb="4">
      <t>バンゴウ</t>
    </rPh>
    <phoneticPr fontId="1"/>
  </si>
  <si>
    <t>令和</t>
    <rPh sb="0" eb="2">
      <t>レイワ</t>
    </rPh>
    <phoneticPr fontId="1"/>
  </si>
  <si>
    <t>日</t>
    <rPh sb="0" eb="1">
      <t>ニチ</t>
    </rPh>
    <phoneticPr fontId="1"/>
  </si>
  <si>
    <t>月</t>
    <rPh sb="0" eb="1">
      <t>ガツ</t>
    </rPh>
    <phoneticPr fontId="1"/>
  </si>
  <si>
    <t>年</t>
    <rPh sb="0" eb="1">
      <t>ネン</t>
    </rPh>
    <phoneticPr fontId="1"/>
  </si>
  <si>
    <t>設計図書等に関する質問書</t>
    <rPh sb="0" eb="2">
      <t>セッケイ</t>
    </rPh>
    <rPh sb="2" eb="4">
      <t>トショ</t>
    </rPh>
    <rPh sb="4" eb="5">
      <t>トウ</t>
    </rPh>
    <rPh sb="6" eb="7">
      <t>カン</t>
    </rPh>
    <rPh sb="9" eb="12">
      <t>シツモンショ</t>
    </rPh>
    <phoneticPr fontId="1"/>
  </si>
  <si>
    <t>３　質問事項</t>
    <rPh sb="2" eb="4">
      <t>シツモン</t>
    </rPh>
    <rPh sb="4" eb="6">
      <t>ジコウ</t>
    </rPh>
    <phoneticPr fontId="1"/>
  </si>
  <si>
    <t>番号</t>
    <rPh sb="0" eb="2">
      <t>バンゴウ</t>
    </rPh>
    <phoneticPr fontId="1"/>
  </si>
  <si>
    <t>質問事項</t>
    <rPh sb="0" eb="2">
      <t>シツモン</t>
    </rPh>
    <rPh sb="2" eb="4">
      <t>ジコウ</t>
    </rPh>
    <phoneticPr fontId="1"/>
  </si>
  <si>
    <t>４　作成担当者連絡先</t>
    <rPh sb="2" eb="4">
      <t>サクセイ</t>
    </rPh>
    <rPh sb="4" eb="7">
      <t>タントウシャ</t>
    </rPh>
    <rPh sb="7" eb="10">
      <t>レンラクサキ</t>
    </rPh>
    <phoneticPr fontId="1"/>
  </si>
  <si>
    <t>職名・氏名</t>
    <rPh sb="0" eb="2">
      <t>ショクメイ</t>
    </rPh>
    <rPh sb="3" eb="5">
      <t>シメイ</t>
    </rPh>
    <phoneticPr fontId="1"/>
  </si>
  <si>
    <t>（留意事項）</t>
  </si>
  <si>
    <t>提出先：総務課契約管財係（Ｅ-mail:keiyaku@city.hachimantai.lg.jp）</t>
    <rPh sb="9" eb="11">
      <t>カンザイ</t>
    </rPh>
    <phoneticPr fontId="1"/>
  </si>
  <si>
    <t>別紙１（建築物に係る解体工事の場合）</t>
    <rPh sb="0" eb="2">
      <t>ベッシ</t>
    </rPh>
    <rPh sb="4" eb="6">
      <t>ケンチク</t>
    </rPh>
    <rPh sb="6" eb="7">
      <t>ブツ</t>
    </rPh>
    <rPh sb="8" eb="9">
      <t>カカ</t>
    </rPh>
    <rPh sb="10" eb="12">
      <t>カイタイ</t>
    </rPh>
    <rPh sb="12" eb="14">
      <t>コウジ</t>
    </rPh>
    <rPh sb="15" eb="17">
      <t>バアイ</t>
    </rPh>
    <phoneticPr fontId="1"/>
  </si>
  <si>
    <t>①建築設備・内装材等</t>
    <rPh sb="1" eb="3">
      <t>ケンチク</t>
    </rPh>
    <rPh sb="3" eb="5">
      <t>セツビ</t>
    </rPh>
    <rPh sb="6" eb="8">
      <t>ナイソウ</t>
    </rPh>
    <rPh sb="8" eb="9">
      <t>ザイ</t>
    </rPh>
    <rPh sb="9" eb="10">
      <t>トウ</t>
    </rPh>
    <phoneticPr fontId="1"/>
  </si>
  <si>
    <t>建築設備・内装材等の取り外し</t>
    <rPh sb="0" eb="2">
      <t>ケンチク</t>
    </rPh>
    <rPh sb="2" eb="4">
      <t>セツビ</t>
    </rPh>
    <rPh sb="5" eb="7">
      <t>ナイソウ</t>
    </rPh>
    <rPh sb="7" eb="8">
      <t>ザイ</t>
    </rPh>
    <rPh sb="8" eb="9">
      <t>トウ</t>
    </rPh>
    <rPh sb="10" eb="11">
      <t>ト</t>
    </rPh>
    <rPh sb="12" eb="13">
      <t>ハズ</t>
    </rPh>
    <phoneticPr fontId="1"/>
  </si>
  <si>
    <t>②屋根ふき材</t>
    <rPh sb="1" eb="3">
      <t>ヤネ</t>
    </rPh>
    <rPh sb="5" eb="6">
      <t>ザイ</t>
    </rPh>
    <phoneticPr fontId="1"/>
  </si>
  <si>
    <t>屋根ふき材の取り外し</t>
    <rPh sb="0" eb="2">
      <t>ヤネ</t>
    </rPh>
    <rPh sb="4" eb="5">
      <t>ザイ</t>
    </rPh>
    <rPh sb="6" eb="7">
      <t>ト</t>
    </rPh>
    <rPh sb="8" eb="9">
      <t>ハズ</t>
    </rPh>
    <phoneticPr fontId="1"/>
  </si>
  <si>
    <t>③外装材・上部構造部分</t>
    <rPh sb="1" eb="4">
      <t>ガイソウザイ</t>
    </rPh>
    <rPh sb="5" eb="7">
      <t>ジョウブ</t>
    </rPh>
    <rPh sb="7" eb="9">
      <t>コウゾウ</t>
    </rPh>
    <rPh sb="9" eb="11">
      <t>ブブン</t>
    </rPh>
    <phoneticPr fontId="1"/>
  </si>
  <si>
    <t>外装材・上部構造部分の取り壊し</t>
    <rPh sb="0" eb="3">
      <t>ガイソウザイ</t>
    </rPh>
    <rPh sb="4" eb="6">
      <t>ジョウブ</t>
    </rPh>
    <rPh sb="6" eb="8">
      <t>コウゾウ</t>
    </rPh>
    <rPh sb="8" eb="10">
      <t>ブブン</t>
    </rPh>
    <rPh sb="11" eb="12">
      <t>ト</t>
    </rPh>
    <rPh sb="13" eb="14">
      <t>コワ</t>
    </rPh>
    <phoneticPr fontId="1"/>
  </si>
  <si>
    <t>④基礎・基礎ぐい</t>
    <rPh sb="1" eb="3">
      <t>キソ</t>
    </rPh>
    <rPh sb="4" eb="6">
      <t>キソ</t>
    </rPh>
    <phoneticPr fontId="1"/>
  </si>
  <si>
    <t>基礎・基礎ぐいの取り壊し</t>
    <rPh sb="0" eb="2">
      <t>キソ</t>
    </rPh>
    <rPh sb="3" eb="5">
      <t>キソ</t>
    </rPh>
    <rPh sb="8" eb="9">
      <t>ト</t>
    </rPh>
    <rPh sb="10" eb="11">
      <t>コワ</t>
    </rPh>
    <phoneticPr fontId="1"/>
  </si>
  <si>
    <t>⑤その他</t>
    <rPh sb="3" eb="4">
      <t>タ</t>
    </rPh>
    <phoneticPr fontId="1"/>
  </si>
  <si>
    <t>その他の取り壊し</t>
    <rPh sb="2" eb="3">
      <t>タ</t>
    </rPh>
    <rPh sb="4" eb="5">
      <t>ト</t>
    </rPh>
    <rPh sb="6" eb="7">
      <t>コワ</t>
    </rPh>
    <phoneticPr fontId="1"/>
  </si>
  <si>
    <t>（様式）</t>
    <rPh sb="1" eb="3">
      <t>ヨウシキ</t>
    </rPh>
    <phoneticPr fontId="1"/>
  </si>
  <si>
    <t>標記について、別紙１のとおり報告します</t>
    <rPh sb="0" eb="2">
      <t>ヒョウキ</t>
    </rPh>
    <rPh sb="7" eb="9">
      <t>ベッシ</t>
    </rPh>
    <rPh sb="14" eb="16">
      <t>ホウコク</t>
    </rPh>
    <phoneticPr fontId="1"/>
  </si>
  <si>
    <t>事業者所在地</t>
    <rPh sb="0" eb="3">
      <t>ジギョウシャ</t>
    </rPh>
    <rPh sb="3" eb="6">
      <t>ショザイチ</t>
    </rPh>
    <phoneticPr fontId="1"/>
  </si>
  <si>
    <t>事業者名</t>
    <rPh sb="0" eb="3">
      <t>ジギョウシャ</t>
    </rPh>
    <rPh sb="3" eb="4">
      <t>メイ</t>
    </rPh>
    <phoneticPr fontId="1"/>
  </si>
  <si>
    <t>代表者役職</t>
    <rPh sb="0" eb="3">
      <t>ダイヒョウシャ</t>
    </rPh>
    <rPh sb="3" eb="5">
      <t>ヤクショク</t>
    </rPh>
    <phoneticPr fontId="1"/>
  </si>
  <si>
    <t>代表者氏名</t>
    <rPh sb="0" eb="3">
      <t>ダイヒョウシャ</t>
    </rPh>
    <rPh sb="3" eb="5">
      <t>シメイ</t>
    </rPh>
    <phoneticPr fontId="1"/>
  </si>
  <si>
    <t>入札開札日</t>
    <rPh sb="0" eb="2">
      <t>ニュウサツ</t>
    </rPh>
    <rPh sb="2" eb="4">
      <t>カイサツ</t>
    </rPh>
    <rPh sb="4" eb="5">
      <t>ビ</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</si>
  <si>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</si>
  <si>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</si>
  <si>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</si>
  <si>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</si>
  <si>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5">
      <t>ドコウ</t>
    </rPh>
    <phoneticPr fontId="1"/>
  </si>
  <si>
    <t>石</t>
    <rPh sb="0" eb="1">
      <t>イシ</t>
    </rPh>
    <phoneticPr fontId="1"/>
  </si>
  <si>
    <t>屋根</t>
    <rPh sb="0" eb="2">
      <t>ヤネ</t>
    </rPh>
    <phoneticPr fontId="1"/>
  </si>
  <si>
    <t>電気</t>
    <rPh sb="0" eb="2">
      <t>デンキ</t>
    </rPh>
    <phoneticPr fontId="1"/>
  </si>
  <si>
    <t>管</t>
    <rPh sb="0" eb="1">
      <t>カン</t>
    </rPh>
    <phoneticPr fontId="1"/>
  </si>
  <si>
    <t>タイル・れんが・ブロック</t>
  </si>
  <si>
    <t>鋼構造物</t>
    <rPh sb="0" eb="1">
      <t>コウ</t>
    </rPh>
    <rPh sb="1" eb="4">
      <t>コウゾウブツ</t>
    </rPh>
    <phoneticPr fontId="1"/>
  </si>
  <si>
    <t>鉄筋</t>
    <rPh sb="0" eb="2">
      <t>テッキン</t>
    </rPh>
    <phoneticPr fontId="1"/>
  </si>
  <si>
    <t>しゅんせつ</t>
  </si>
  <si>
    <t>舗装</t>
    <rPh sb="0" eb="2">
      <t>ホソウ</t>
    </rPh>
    <phoneticPr fontId="1"/>
  </si>
  <si>
    <t>板金</t>
    <rPh sb="0" eb="2">
      <t>バンキン</t>
    </rPh>
    <phoneticPr fontId="1"/>
  </si>
  <si>
    <t>ガラス</t>
  </si>
  <si>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</si>
  <si>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</si>
  <si>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</si>
  <si>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</si>
  <si>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</si>
  <si>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</si>
  <si>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2">
      <t>ゾウエン</t>
    </rPh>
    <phoneticPr fontId="1"/>
  </si>
  <si>
    <t>さく井</t>
    <rPh sb="2" eb="3">
      <t>イ</t>
    </rPh>
    <phoneticPr fontId="1"/>
  </si>
  <si>
    <t>建具</t>
    <rPh sb="0" eb="2">
      <t>タテグ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</si>
  <si>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</si>
  <si>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</si>
  <si>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</si>
  <si>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解体</t>
    <rPh sb="0" eb="2">
      <t>カイタイ</t>
    </rPh>
    <phoneticPr fontId="1"/>
  </si>
  <si>
    <t>Ａ級</t>
    <rPh sb="1" eb="2">
      <t>キュウ</t>
    </rPh>
    <phoneticPr fontId="1"/>
  </si>
  <si>
    <t>Ｂ級</t>
    <rPh sb="1" eb="2">
      <t>キュウ</t>
    </rPh>
    <phoneticPr fontId="1"/>
  </si>
  <si>
    <t>Ｃ級</t>
    <rPh sb="1" eb="2">
      <t>キュウ</t>
    </rPh>
    <phoneticPr fontId="1"/>
  </si>
  <si>
    <t>－</t>
  </si>
  <si>
    <t>八幡平市</t>
    <rPh sb="0" eb="4">
      <t>ハチマンタイシ</t>
    </rPh>
    <phoneticPr fontId="1"/>
  </si>
  <si>
    <t>八幡平市上下水道事業</t>
    <rPh sb="0" eb="4">
      <t>ハチマンタイシ</t>
    </rPh>
    <rPh sb="4" eb="6">
      <t>ジョウゲ</t>
    </rPh>
    <rPh sb="6" eb="8">
      <t>スイドウ</t>
    </rPh>
    <rPh sb="8" eb="10">
      <t>ジギョウ</t>
    </rPh>
    <phoneticPr fontId="1"/>
  </si>
  <si>
    <t>八幡平市病院事業</t>
    <rPh sb="0" eb="4">
      <t>ハチマンタイシ</t>
    </rPh>
    <rPh sb="4" eb="6">
      <t>ビョウイン</t>
    </rPh>
    <rPh sb="6" eb="8">
      <t>ジギョウ</t>
    </rPh>
    <phoneticPr fontId="1"/>
  </si>
  <si>
    <t>八幡平市長　　佐々木　孝　弘</t>
  </si>
  <si>
    <t>八幡平市長　　佐々木　孝　弘</t>
    <rPh sb="0" eb="4">
      <t>ハチマンタイシ</t>
    </rPh>
    <rPh sb="4" eb="5">
      <t>チョウ</t>
    </rPh>
    <rPh sb="7" eb="10">
      <t>ササキ</t>
    </rPh>
    <rPh sb="11" eb="12">
      <t>タカ</t>
    </rPh>
    <rPh sb="13" eb="14">
      <t>ヒロシ</t>
    </rPh>
    <phoneticPr fontId="1"/>
  </si>
  <si>
    <t>八幡平市病院事業管理者　　望　月　　　泉</t>
    <rPh sb="0" eb="4">
      <t>ハチマンタイシ</t>
    </rPh>
    <rPh sb="4" eb="6">
      <t>ビョウイン</t>
    </rPh>
    <rPh sb="6" eb="8">
      <t>ジギョウ</t>
    </rPh>
    <rPh sb="8" eb="11">
      <t>カンリシャ</t>
    </rPh>
    <rPh sb="13" eb="14">
      <t>ノゾミ</t>
    </rPh>
    <rPh sb="15" eb="16">
      <t>ガツ</t>
    </rPh>
    <rPh sb="19" eb="20">
      <t>イズミ</t>
    </rPh>
    <phoneticPr fontId="1"/>
  </si>
  <si>
    <t>令和</t>
    <rPh sb="0" eb="2">
      <t>レイワ</t>
    </rPh>
    <phoneticPr fontId="1"/>
  </si>
  <si>
    <t>日</t>
    <rPh sb="0" eb="1">
      <t>ニチ</t>
    </rPh>
    <phoneticPr fontId="1"/>
  </si>
  <si>
    <t>月</t>
    <rPh sb="0" eb="1">
      <t>ツキ</t>
    </rPh>
    <phoneticPr fontId="1"/>
  </si>
  <si>
    <t>年</t>
    <rPh sb="0" eb="1">
      <t>ネン</t>
    </rPh>
    <phoneticPr fontId="1"/>
  </si>
  <si>
    <t>←岩手県から入力</t>
    <rPh sb="1" eb="4">
      <t>イワテケン</t>
    </rPh>
    <rPh sb="6" eb="8">
      <t>ニュウリョク</t>
    </rPh>
    <phoneticPr fontId="1"/>
  </si>
  <si>
    <t>株式会社あいうえおかきくけこ</t>
    <rPh sb="0" eb="4">
      <t>カブシキガイシャ</t>
    </rPh>
    <phoneticPr fontId="1"/>
  </si>
  <si>
    <t>代表取締役社長</t>
    <rPh sb="0" eb="2">
      <t>ダイヒョウ</t>
    </rPh>
    <rPh sb="2" eb="5">
      <t>トリシマリヤク</t>
    </rPh>
    <rPh sb="5" eb="7">
      <t>シャチョウ</t>
    </rPh>
    <phoneticPr fontId="1"/>
  </si>
  <si>
    <t>あああいいいうう</t>
    <phoneticPr fontId="1"/>
  </si>
  <si>
    <t>あああああああああああ工事</t>
    <rPh sb="11" eb="13">
      <t>コウジ</t>
    </rPh>
    <phoneticPr fontId="1"/>
  </si>
  <si>
    <t>八幡平市　○○　地内</t>
    <rPh sb="0" eb="4">
      <t>ハチマンタイシ</t>
    </rPh>
    <rPh sb="8" eb="9">
      <t>チ</t>
    </rPh>
    <rPh sb="9" eb="10">
      <t>ナイ</t>
    </rPh>
    <phoneticPr fontId="1"/>
  </si>
  <si>
    <t>４</t>
    <phoneticPr fontId="1"/>
  </si>
  <si>
    <t>６</t>
    <phoneticPr fontId="1"/>
  </si>
  <si>
    <t>岩手県八幡平市大更第○地割○番地○の○○○○</t>
    <rPh sb="0" eb="3">
      <t>イワテケン</t>
    </rPh>
    <rPh sb="3" eb="7">
      <t>ハチマンタイシ</t>
    </rPh>
    <rPh sb="7" eb="9">
      <t>オオブケ</t>
    </rPh>
    <rPh sb="9" eb="10">
      <t>ダイ</t>
    </rPh>
    <rPh sb="11" eb="13">
      <t>チワリ</t>
    </rPh>
    <rPh sb="14" eb="16">
      <t>バンチ</t>
    </rPh>
    <phoneticPr fontId="1"/>
  </si>
  <si>
    <t>自  令和</t>
    <rPh sb="0" eb="1">
      <t>ジ</t>
    </rPh>
    <rPh sb="3" eb="5">
      <t>レイワ</t>
    </rPh>
    <phoneticPr fontId="1"/>
  </si>
  <si>
    <t>月</t>
    <rPh sb="0" eb="1">
      <t>ガツ</t>
    </rPh>
    <phoneticPr fontId="1"/>
  </si>
  <si>
    <t>至  令和</t>
    <rPh sb="0" eb="1">
      <t>イタル</t>
    </rPh>
    <rPh sb="3" eb="5">
      <t>レイワ</t>
    </rPh>
    <phoneticPr fontId="1"/>
  </si>
  <si>
    <t xml:space="preserve">      （種類：</t>
    <rPh sb="7" eb="9">
      <t>シュルイ</t>
    </rPh>
    <phoneticPr fontId="1"/>
  </si>
  <si>
    <t>）</t>
    <phoneticPr fontId="1"/>
  </si>
  <si>
    <t xml:space="preserve">      （金融機関又は保証事業会社名：</t>
    <rPh sb="7" eb="9">
      <t>キンユウ</t>
    </rPh>
    <rPh sb="9" eb="11">
      <t>キカン</t>
    </rPh>
    <rPh sb="11" eb="12">
      <t>マタ</t>
    </rPh>
    <rPh sb="13" eb="15">
      <t>ホショウ</t>
    </rPh>
    <rPh sb="15" eb="17">
      <t>ジギョウ</t>
    </rPh>
    <rPh sb="17" eb="19">
      <t>カイシャ</t>
    </rPh>
    <rPh sb="19" eb="20">
      <t>メイ</t>
    </rPh>
    <phoneticPr fontId="1"/>
  </si>
  <si>
    <t>↑</t>
    <phoneticPr fontId="1"/>
  </si>
  <si>
    <t>　</t>
  </si>
  <si>
    <t>建設工事に係る資材の再資源化等に関する法律（平成12年法律第104号）第13条に</t>
    <rPh sb="0" eb="2">
      <t>ケンセツ</t>
    </rPh>
    <rPh sb="2" eb="4">
      <t>コウジ</t>
    </rPh>
    <rPh sb="5" eb="6">
      <t>カカ</t>
    </rPh>
    <rPh sb="7" eb="9">
      <t>シザイ</t>
    </rPh>
    <rPh sb="10" eb="14">
      <t>サイシゲンカ</t>
    </rPh>
    <rPh sb="14" eb="15">
      <t>トウ</t>
    </rPh>
    <rPh sb="16" eb="17">
      <t>カン</t>
    </rPh>
    <rPh sb="19" eb="21">
      <t>ホウリツ</t>
    </rPh>
    <rPh sb="22" eb="24">
      <t>ヘイセイ</t>
    </rPh>
    <rPh sb="26" eb="27">
      <t>ネン</t>
    </rPh>
    <rPh sb="27" eb="29">
      <t>ホウリツ</t>
    </rPh>
    <rPh sb="29" eb="30">
      <t>ダイ</t>
    </rPh>
    <rPh sb="33" eb="34">
      <t>ゴウ</t>
    </rPh>
    <rPh sb="35" eb="36">
      <t>ダイ</t>
    </rPh>
    <rPh sb="38" eb="39">
      <t>ジョウ</t>
    </rPh>
    <phoneticPr fontId="1"/>
  </si>
  <si>
    <t>基づく契約書記載事項について（報告）</t>
    <rPh sb="0" eb="1">
      <t>モト</t>
    </rPh>
    <rPh sb="3" eb="6">
      <t>ケイヤクショ</t>
    </rPh>
    <rPh sb="6" eb="8">
      <t>キサイ</t>
    </rPh>
    <rPh sb="8" eb="10">
      <t>ジコウ</t>
    </rPh>
    <rPh sb="15" eb="17">
      <t>ホウコク</t>
    </rPh>
    <phoneticPr fontId="1"/>
  </si>
  <si>
    <t>有</t>
    <rPh sb="0" eb="1">
      <t>アリ</t>
    </rPh>
    <phoneticPr fontId="1"/>
  </si>
  <si>
    <t>無</t>
    <rPh sb="0" eb="1">
      <t>ナシ</t>
    </rPh>
    <phoneticPr fontId="1"/>
  </si>
  <si>
    <t>手作業</t>
    <rPh sb="0" eb="3">
      <t>テサギョウ</t>
    </rPh>
    <phoneticPr fontId="1"/>
  </si>
  <si>
    <t>手作業・機械作業の併用</t>
    <rPh sb="0" eb="3">
      <t>テサギョウ</t>
    </rPh>
    <rPh sb="4" eb="6">
      <t>キカイ</t>
    </rPh>
    <rPh sb="6" eb="8">
      <t>サギョウ</t>
    </rPh>
    <rPh sb="9" eb="11">
      <t>ヘイヨウ</t>
    </rPh>
    <phoneticPr fontId="1"/>
  </si>
  <si>
    <t>新築・増築</t>
    <rPh sb="0" eb="2">
      <t>シンチク</t>
    </rPh>
    <rPh sb="3" eb="5">
      <t>ゾウチク</t>
    </rPh>
    <phoneticPr fontId="1"/>
  </si>
  <si>
    <t>リフォーム等</t>
    <rPh sb="5" eb="6">
      <t>トウ</t>
    </rPh>
    <phoneticPr fontId="1"/>
  </si>
  <si>
    <t>□</t>
  </si>
  <si>
    <t>建設工事に係る資材の再資源化等に関する法律（平成12年法律第104号）に基づく記載事項</t>
    <rPh sb="0" eb="2">
      <t>ケンセツ</t>
    </rPh>
    <rPh sb="2" eb="4">
      <t>コウジ</t>
    </rPh>
    <rPh sb="5" eb="6">
      <t>カカ</t>
    </rPh>
    <rPh sb="7" eb="9">
      <t>シザイ</t>
    </rPh>
    <rPh sb="10" eb="14">
      <t>サイシゲンカ</t>
    </rPh>
    <rPh sb="14" eb="15">
      <t>トウ</t>
    </rPh>
    <rPh sb="16" eb="17">
      <t>カン</t>
    </rPh>
    <rPh sb="19" eb="21">
      <t>ホウリツ</t>
    </rPh>
    <rPh sb="22" eb="24">
      <t>ヘイセイ</t>
    </rPh>
    <rPh sb="26" eb="27">
      <t>ネン</t>
    </rPh>
    <rPh sb="27" eb="29">
      <t>ホウリツ</t>
    </rPh>
    <rPh sb="29" eb="30">
      <t>ダイ</t>
    </rPh>
    <rPh sb="33" eb="34">
      <t>ゴウ</t>
    </rPh>
    <rPh sb="36" eb="37">
      <t>モト</t>
    </rPh>
    <rPh sb="39" eb="41">
      <t>キサイ</t>
    </rPh>
    <rPh sb="41" eb="43">
      <t>ジコウ</t>
    </rPh>
    <phoneticPr fontId="1"/>
  </si>
  <si>
    <t>住　　　　所</t>
    <rPh sb="0" eb="1">
      <t>ジュウ</t>
    </rPh>
    <rPh sb="5" eb="6">
      <t>ショ</t>
    </rPh>
    <phoneticPr fontId="1"/>
  </si>
  <si>
    <t>・設計図書等に質疑がある場合、本書を期日までに提出してください。</t>
    <rPh sb="1" eb="3">
      <t>セッケイ</t>
    </rPh>
    <rPh sb="3" eb="5">
      <t>トショ</t>
    </rPh>
    <rPh sb="5" eb="6">
      <t>トウ</t>
    </rPh>
    <rPh sb="7" eb="9">
      <t>シツギ</t>
    </rPh>
    <rPh sb="12" eb="14">
      <t>バアイ</t>
    </rPh>
    <rPh sb="15" eb="17">
      <t>ホンショ</t>
    </rPh>
    <rPh sb="18" eb="20">
      <t>キジツ</t>
    </rPh>
    <rPh sb="23" eb="25">
      <t>テイシュツ</t>
    </rPh>
    <phoneticPr fontId="1"/>
  </si>
  <si>
    <t>・落札者は、本書を契約締結までに提出してください。</t>
    <rPh sb="1" eb="3">
      <t>ラクサツ</t>
    </rPh>
    <rPh sb="6" eb="8">
      <t>ホンショ</t>
    </rPh>
    <rPh sb="9" eb="11">
      <t>ケイヤク</t>
    </rPh>
    <rPh sb="11" eb="13">
      <t>テイケツ</t>
    </rPh>
    <rPh sb="16" eb="18">
      <t>テイシュツ</t>
    </rPh>
    <phoneticPr fontId="1"/>
  </si>
  <si>
    <t>・建設リサイクル法の対象となる場合、落札者は、本書を契約締結までに提出してください。</t>
    <rPh sb="1" eb="3">
      <t>ケンセツ</t>
    </rPh>
    <rPh sb="8" eb="9">
      <t>ホウ</t>
    </rPh>
    <rPh sb="10" eb="12">
      <t>タイショウ</t>
    </rPh>
    <rPh sb="15" eb="17">
      <t>バアイ</t>
    </rPh>
    <rPh sb="18" eb="20">
      <t>ラクサツ</t>
    </rPh>
    <rPh sb="23" eb="25">
      <t>ホンショ</t>
    </rPh>
    <rPh sb="26" eb="28">
      <t>ケイヤク</t>
    </rPh>
    <rPh sb="28" eb="30">
      <t>テイケツ</t>
    </rPh>
    <rPh sb="33" eb="35">
      <t>テイシュツ</t>
    </rPh>
    <phoneticPr fontId="1"/>
  </si>
  <si>
    <t>プルダウンデータ</t>
    <phoneticPr fontId="1"/>
  </si>
  <si>
    <t>←入力してください</t>
    <rPh sb="1" eb="3">
      <t>ニュウリョク</t>
    </rPh>
    <phoneticPr fontId="1"/>
  </si>
  <si>
    <t>（）</t>
    <phoneticPr fontId="1"/>
  </si>
  <si>
    <t>併用の場合の理由</t>
    <rPh sb="0" eb="2">
      <t>ヘイヨウ</t>
    </rPh>
    <rPh sb="3" eb="5">
      <t>バアイ</t>
    </rPh>
    <rPh sb="6" eb="8">
      <t>リユウ</t>
    </rPh>
    <phoneticPr fontId="1"/>
  </si>
  <si>
    <t>・建設リサイクル法の対象となる場合、以下の該当する物いずれかを記載し、リサイクル添書に添付してください。</t>
    <rPh sb="18" eb="20">
      <t>イカ</t>
    </rPh>
    <rPh sb="21" eb="23">
      <t>ガイトウ</t>
    </rPh>
    <rPh sb="25" eb="26">
      <t>モノ</t>
    </rPh>
    <rPh sb="31" eb="33">
      <t>キサイ</t>
    </rPh>
    <rPh sb="40" eb="41">
      <t>テン</t>
    </rPh>
    <rPh sb="41" eb="42">
      <t>ショ</t>
    </rPh>
    <rPh sb="43" eb="45">
      <t>テンプ</t>
    </rPh>
    <phoneticPr fontId="1"/>
  </si>
  <si>
    <t>←前の枠に職名、後ろの枠に氏名を入力してください</t>
    <rPh sb="1" eb="2">
      <t>マエ</t>
    </rPh>
    <rPh sb="3" eb="4">
      <t>ワク</t>
    </rPh>
    <rPh sb="5" eb="7">
      <t>ショクメイ</t>
    </rPh>
    <rPh sb="8" eb="9">
      <t>ウシ</t>
    </rPh>
    <rPh sb="11" eb="12">
      <t>ワク</t>
    </rPh>
    <rPh sb="13" eb="15">
      <t>シメイ</t>
    </rPh>
    <rPh sb="16" eb="18">
      <t>ニュウリョク</t>
    </rPh>
    <phoneticPr fontId="1"/>
  </si>
  <si>
    <t>←枠内に金融機関等の名称を入力してください</t>
    <rPh sb="1" eb="3">
      <t>ワクナイ</t>
    </rPh>
    <rPh sb="4" eb="6">
      <t>キンユウ</t>
    </rPh>
    <rPh sb="6" eb="8">
      <t>キカン</t>
    </rPh>
    <rPh sb="8" eb="9">
      <t>トウ</t>
    </rPh>
    <rPh sb="10" eb="12">
      <t>メイショウ</t>
    </rPh>
    <rPh sb="13" eb="15">
      <t>ニュウリョク</t>
    </rPh>
    <phoneticPr fontId="1"/>
  </si>
  <si>
    <t>↓該当するものに「○」をつけてください</t>
    <rPh sb="1" eb="3">
      <t>ガイトウ</t>
    </rPh>
    <phoneticPr fontId="1"/>
  </si>
  <si>
    <t>←枠内に担保の種類を入力してください
　※記載例）東日本建設業保証㈱</t>
    <rPh sb="1" eb="3">
      <t>ワクナイ</t>
    </rPh>
    <rPh sb="4" eb="6">
      <t>タンポ</t>
    </rPh>
    <rPh sb="7" eb="9">
      <t>シュルイ</t>
    </rPh>
    <rPh sb="10" eb="12">
      <t>ニュウリョク</t>
    </rPh>
    <rPh sb="21" eb="23">
      <t>キサイ</t>
    </rPh>
    <rPh sb="23" eb="24">
      <t>レイ</t>
    </rPh>
    <rPh sb="25" eb="26">
      <t>ヒガシ</t>
    </rPh>
    <rPh sb="26" eb="28">
      <t>ニホン</t>
    </rPh>
    <rPh sb="28" eb="31">
      <t>ケンセツギョウ</t>
    </rPh>
    <rPh sb="31" eb="33">
      <t>ホショウ</t>
    </rPh>
    <phoneticPr fontId="1"/>
  </si>
  <si>
    <t>21</t>
    <phoneticPr fontId="1"/>
  </si>
  <si>
    <t>↑年号が変わった場合、適宜修正してください。</t>
    <rPh sb="1" eb="3">
      <t>ネンゴウ</t>
    </rPh>
    <rPh sb="4" eb="5">
      <t>カ</t>
    </rPh>
    <rPh sb="8" eb="10">
      <t>バアイ</t>
    </rPh>
    <rPh sb="11" eb="13">
      <t>テキギ</t>
    </rPh>
    <rPh sb="13" eb="15">
      <t>シュウセイ</t>
    </rPh>
    <phoneticPr fontId="1"/>
  </si>
  <si>
    <t>←それぞれの枠に提出する「年」「月」「日」を入力してください。年号が変わった場合、適宜修正してください。</t>
    <rPh sb="6" eb="7">
      <t>ワク</t>
    </rPh>
    <rPh sb="8" eb="10">
      <t>テイシュツ</t>
    </rPh>
    <rPh sb="13" eb="14">
      <t>ネン</t>
    </rPh>
    <rPh sb="16" eb="17">
      <t>ツキ</t>
    </rPh>
    <rPh sb="19" eb="20">
      <t>ニチ</t>
    </rPh>
    <rPh sb="22" eb="24">
      <t>ニュウリョク</t>
    </rPh>
    <rPh sb="31" eb="33">
      <t>ネンゴウ</t>
    </rPh>
    <rPh sb="34" eb="35">
      <t>カ</t>
    </rPh>
    <rPh sb="38" eb="40">
      <t>バアイ</t>
    </rPh>
    <rPh sb="41" eb="43">
      <t>テキギ</t>
    </rPh>
    <rPh sb="43" eb="45">
      <t>シュウセイ</t>
    </rPh>
    <phoneticPr fontId="1"/>
  </si>
  <si>
    <t>←入力してください。</t>
    <rPh sb="1" eb="3">
      <t>ニュウリョク</t>
    </rPh>
    <phoneticPr fontId="1"/>
  </si>
  <si>
    <t>←入力してください。
　※行が不足する場合、適宜「行を挿入」してください。</t>
    <rPh sb="1" eb="3">
      <t>ニュウリョク</t>
    </rPh>
    <rPh sb="13" eb="14">
      <t>ギョウ</t>
    </rPh>
    <rPh sb="15" eb="17">
      <t>フソク</t>
    </rPh>
    <rPh sb="19" eb="21">
      <t>バアイ</t>
    </rPh>
    <rPh sb="22" eb="24">
      <t>テキギ</t>
    </rPh>
    <rPh sb="25" eb="26">
      <t>ギョウ</t>
    </rPh>
    <rPh sb="27" eb="29">
      <t>ソウニュウ</t>
    </rPh>
    <phoneticPr fontId="1"/>
  </si>
  <si>
    <t>それぞれの枠に課税期間の「年」「月」「日」を入力してください。
年号が変わった場合、適宜修正してください。</t>
    <rPh sb="5" eb="6">
      <t>ワク</t>
    </rPh>
    <rPh sb="7" eb="9">
      <t>カゼイ</t>
    </rPh>
    <rPh sb="9" eb="11">
      <t>キカン</t>
    </rPh>
    <rPh sb="13" eb="14">
      <t>ネン</t>
    </rPh>
    <rPh sb="16" eb="17">
      <t>ツキ</t>
    </rPh>
    <rPh sb="19" eb="20">
      <t>ニチ</t>
    </rPh>
    <rPh sb="22" eb="24">
      <t>ニュウリョク</t>
    </rPh>
    <phoneticPr fontId="1"/>
  </si>
  <si>
    <t>工事期間が決算年度を跨ぐ場合、それぞれの枠に翌年の課税期間の「年」を入力してください。
年号が変わった場合、適宜修正してください。</t>
    <phoneticPr fontId="1"/>
  </si>
  <si>
    <t>１　この質問書は、入札公告等に明示する期限及び方法によりに提出すること。（押印不要）</t>
    <rPh sb="9" eb="11">
      <t>ニュウサツ</t>
    </rPh>
    <rPh sb="13" eb="14">
      <t>トウ</t>
    </rPh>
    <rPh sb="21" eb="22">
      <t>オヨ</t>
    </rPh>
    <rPh sb="23" eb="25">
      <t>ホウホウ</t>
    </rPh>
    <rPh sb="37" eb="39">
      <t>オウイン</t>
    </rPh>
    <rPh sb="39" eb="41">
      <t>フヨウ</t>
    </rPh>
    <phoneticPr fontId="1"/>
  </si>
  <si>
    <t>２　質問事項について問い合わせをする場合があるので、作成担当者連絡先を記載すること。</t>
    <phoneticPr fontId="1"/>
  </si>
  <si>
    <t>件名</t>
    <rPh sb="0" eb="2">
      <t>ケンメイ</t>
    </rPh>
    <phoneticPr fontId="1"/>
  </si>
  <si>
    <t>物品名</t>
    <rPh sb="0" eb="2">
      <t>ブッピン</t>
    </rPh>
    <rPh sb="2" eb="3">
      <t>メイ</t>
    </rPh>
    <phoneticPr fontId="1"/>
  </si>
  <si>
    <t>修繕名</t>
    <rPh sb="0" eb="2">
      <t>シュウゼン</t>
    </rPh>
    <rPh sb="2" eb="3">
      <t>メイ</t>
    </rPh>
    <phoneticPr fontId="1"/>
  </si>
  <si>
    <t>業務名</t>
    <rPh sb="0" eb="2">
      <t>ギョウム</t>
    </rPh>
    <rPh sb="2" eb="3">
      <t>メイ</t>
    </rPh>
    <phoneticPr fontId="1"/>
  </si>
  <si>
    <t>納入場所</t>
    <rPh sb="0" eb="2">
      <t>ノウニュウ</t>
    </rPh>
    <rPh sb="2" eb="4">
      <t>バショ</t>
    </rPh>
    <phoneticPr fontId="1"/>
  </si>
  <si>
    <t>納入(設置)場所</t>
    <rPh sb="0" eb="2">
      <t>ノウニュウ</t>
    </rPh>
    <rPh sb="3" eb="5">
      <t>セッチ</t>
    </rPh>
    <rPh sb="6" eb="8">
      <t>バショ</t>
    </rPh>
    <phoneticPr fontId="1"/>
  </si>
  <si>
    <t>修繕場所</t>
    <rPh sb="0" eb="2">
      <t>シュウゼン</t>
    </rPh>
    <rPh sb="2" eb="4">
      <t>バショ</t>
    </rPh>
    <phoneticPr fontId="1"/>
  </si>
  <si>
    <t>業務場所</t>
    <rPh sb="0" eb="2">
      <t>ギョウム</t>
    </rPh>
    <rPh sb="2" eb="4">
      <t>バショ</t>
    </rPh>
    <phoneticPr fontId="1"/>
  </si>
  <si>
    <t>履行場所</t>
    <rPh sb="0" eb="2">
      <t>リコウ</t>
    </rPh>
    <rPh sb="2" eb="4">
      <t>バショ</t>
    </rPh>
    <phoneticPr fontId="1"/>
  </si>
  <si>
    <t>納品場所</t>
    <rPh sb="0" eb="2">
      <t>ノウヒン</t>
    </rPh>
    <rPh sb="2" eb="4">
      <t>バショ</t>
    </rPh>
    <phoneticPr fontId="1"/>
  </si>
  <si>
    <t>引渡場所</t>
    <rPh sb="0" eb="2">
      <t>ヒキワタシ</t>
    </rPh>
    <rPh sb="2" eb="4">
      <t>バショ</t>
    </rPh>
    <phoneticPr fontId="1"/>
  </si>
  <si>
    <t>B7引用</t>
    <rPh sb="2" eb="4">
      <t>インヨウ</t>
    </rPh>
    <phoneticPr fontId="1"/>
  </si>
  <si>
    <t>B8引用</t>
    <rPh sb="2" eb="4">
      <t>インヨウ</t>
    </rPh>
    <phoneticPr fontId="1"/>
  </si>
  <si>
    <t>←指名競争入札通知書に記載の『発注者名』を選択してください。</t>
    <rPh sb="1" eb="3">
      <t>シメイ</t>
    </rPh>
    <rPh sb="3" eb="5">
      <t>キョウソウ</t>
    </rPh>
    <rPh sb="5" eb="7">
      <t>ニュウサツ</t>
    </rPh>
    <rPh sb="7" eb="10">
      <t>ツウチショ</t>
    </rPh>
    <rPh sb="11" eb="13">
      <t>キサイ</t>
    </rPh>
    <rPh sb="15" eb="18">
      <t>ハッチュウシャ</t>
    </rPh>
    <rPh sb="18" eb="19">
      <t>メイ</t>
    </rPh>
    <rPh sb="21" eb="23">
      <t>センタク</t>
    </rPh>
    <phoneticPr fontId="1"/>
  </si>
  <si>
    <t>←指名競争入札通知書に記載の『○○名』を記載してください。</t>
    <rPh sb="1" eb="3">
      <t>シメイ</t>
    </rPh>
    <rPh sb="3" eb="5">
      <t>キョウソウ</t>
    </rPh>
    <rPh sb="5" eb="7">
      <t>ニュウサツ</t>
    </rPh>
    <rPh sb="7" eb="10">
      <t>ツウチショ</t>
    </rPh>
    <rPh sb="11" eb="13">
      <t>キサイ</t>
    </rPh>
    <rPh sb="17" eb="18">
      <t>メイ</t>
    </rPh>
    <rPh sb="20" eb="22">
      <t>キサイ</t>
    </rPh>
    <phoneticPr fontId="1"/>
  </si>
  <si>
    <r>
      <t xml:space="preserve">・落札者は、本書を契約締結までに提出してください。
</t>
    </r>
    <r>
      <rPr>
        <sz val="12"/>
        <color rgb="FFFF0000"/>
        <rFont val="HG丸ｺﾞｼｯｸM-PRO"/>
        <family val="3"/>
        <charset val="128"/>
      </rPr>
      <t>※契約期間が決算年度を跨ぐ場合は、２年度分を作成し提出してください。</t>
    </r>
    <rPh sb="1" eb="3">
      <t>ラクサツ</t>
    </rPh>
    <rPh sb="6" eb="8">
      <t>ホンショ</t>
    </rPh>
    <rPh sb="9" eb="11">
      <t>ケイヤク</t>
    </rPh>
    <rPh sb="11" eb="13">
      <t>テイケツ</t>
    </rPh>
    <rPh sb="16" eb="18">
      <t>テイシュツ</t>
    </rPh>
    <rPh sb="27" eb="29">
      <t>ケイヤク</t>
    </rPh>
    <rPh sb="29" eb="31">
      <t>キカン</t>
    </rPh>
    <rPh sb="32" eb="34">
      <t>ケッサン</t>
    </rPh>
    <rPh sb="34" eb="36">
      <t>ネンド</t>
    </rPh>
    <rPh sb="37" eb="38">
      <t>マタ</t>
    </rPh>
    <rPh sb="39" eb="41">
      <t>バアイ</t>
    </rPh>
    <rPh sb="44" eb="47">
      <t>ネンドブン</t>
    </rPh>
    <rPh sb="48" eb="50">
      <t>サクセイ</t>
    </rPh>
    <rPh sb="51" eb="53">
      <t>テイシュツ</t>
    </rPh>
    <phoneticPr fontId="1"/>
  </si>
  <si>
    <t>↑</t>
    <phoneticPr fontId="1"/>
  </si>
  <si>
    <t>必要に応じて適宜追加してください。</t>
    <rPh sb="0" eb="2">
      <t>ヒツヨウ</t>
    </rPh>
    <rPh sb="3" eb="4">
      <t>オウ</t>
    </rPh>
    <rPh sb="6" eb="8">
      <t>テキギ</t>
    </rPh>
    <rPh sb="8" eb="10">
      <t>ツイカ</t>
    </rPh>
    <phoneticPr fontId="1"/>
  </si>
  <si>
    <t xml:space="preserve">  下記１に掲げる工事（業務・物品購入等）については、下記２のとおり契約の保証を</t>
    <rPh sb="2" eb="4">
      <t>カキ</t>
    </rPh>
    <rPh sb="6" eb="7">
      <t>カカ</t>
    </rPh>
    <rPh sb="27" eb="29">
      <t>カキ</t>
    </rPh>
    <rPh sb="34" eb="36">
      <t>ケイヤク</t>
    </rPh>
    <rPh sb="37" eb="39">
      <t>ホショウ</t>
    </rPh>
    <phoneticPr fontId="1"/>
  </si>
  <si>
    <t>付することとしたので、その旨届出します。</t>
    <rPh sb="13" eb="14">
      <t>ムネ</t>
    </rPh>
    <rPh sb="14" eb="16">
      <t>トドケデ</t>
    </rPh>
    <phoneticPr fontId="1"/>
  </si>
  <si>
    <t>１　案件の名称等</t>
    <rPh sb="2" eb="4">
      <t>アンケン</t>
    </rPh>
    <rPh sb="5" eb="7">
      <t>メイショウ</t>
    </rPh>
    <rPh sb="7" eb="8">
      <t>トウ</t>
    </rPh>
    <phoneticPr fontId="1"/>
  </si>
  <si>
    <t>２　契約の保証（該当するものに○印を付してください。）</t>
    <rPh sb="2" eb="4">
      <t>ケイヤク</t>
    </rPh>
    <rPh sb="5" eb="7">
      <t>ホショウ</t>
    </rPh>
    <rPh sb="8" eb="10">
      <t>ガイトウ</t>
    </rPh>
    <rPh sb="16" eb="17">
      <t>シルシ</t>
    </rPh>
    <rPh sb="18" eb="19">
      <t>フ</t>
    </rPh>
    <phoneticPr fontId="1"/>
  </si>
  <si>
    <t>⑴  契約保証金の納付</t>
    <rPh sb="3" eb="5">
      <t>ケイヤク</t>
    </rPh>
    <rPh sb="5" eb="8">
      <t>ホショウキン</t>
    </rPh>
    <rPh sb="9" eb="11">
      <t>ノウフ</t>
    </rPh>
    <phoneticPr fontId="1"/>
  </si>
  <si>
    <t>⑵  契約保証金に代わる担保の提供</t>
    <rPh sb="3" eb="5">
      <t>ケイヤク</t>
    </rPh>
    <rPh sb="5" eb="8">
      <t>ホショウキン</t>
    </rPh>
    <rPh sb="9" eb="10">
      <t>カ</t>
    </rPh>
    <rPh sb="12" eb="14">
      <t>タンポ</t>
    </rPh>
    <rPh sb="15" eb="17">
      <t>テイキョウ</t>
    </rPh>
    <phoneticPr fontId="1"/>
  </si>
  <si>
    <t>⑶  損害金の支払いを保証する金融機関又は保証事業会社の保証</t>
    <rPh sb="3" eb="6">
      <t>ソンガイキン</t>
    </rPh>
    <rPh sb="7" eb="9">
      <t>シハラ</t>
    </rPh>
    <rPh sb="11" eb="13">
      <t>ホショウ</t>
    </rPh>
    <rPh sb="15" eb="17">
      <t>キンユウ</t>
    </rPh>
    <rPh sb="17" eb="19">
      <t>キカン</t>
    </rPh>
    <rPh sb="19" eb="20">
      <t>マタ</t>
    </rPh>
    <rPh sb="21" eb="23">
      <t>ホショウ</t>
    </rPh>
    <rPh sb="23" eb="25">
      <t>ジギョウ</t>
    </rPh>
    <rPh sb="25" eb="27">
      <t>ガイシャ</t>
    </rPh>
    <rPh sb="28" eb="30">
      <t>ホショウ</t>
    </rPh>
    <phoneticPr fontId="1"/>
  </si>
  <si>
    <t>⑷  債務の履行を保証する公共工事履行保証証券（履行ボンド）による保証</t>
    <rPh sb="3" eb="5">
      <t>サイム</t>
    </rPh>
    <rPh sb="6" eb="8">
      <t>リコウ</t>
    </rPh>
    <rPh sb="9" eb="11">
      <t>ホショウ</t>
    </rPh>
    <rPh sb="13" eb="15">
      <t>コウキョウ</t>
    </rPh>
    <rPh sb="15" eb="17">
      <t>コウジ</t>
    </rPh>
    <rPh sb="17" eb="19">
      <t>リコウ</t>
    </rPh>
    <rPh sb="19" eb="21">
      <t>ホショウ</t>
    </rPh>
    <rPh sb="21" eb="23">
      <t>ショウケン</t>
    </rPh>
    <rPh sb="24" eb="26">
      <t>リコウ</t>
    </rPh>
    <rPh sb="33" eb="35">
      <t>ホショウ</t>
    </rPh>
    <phoneticPr fontId="1"/>
  </si>
  <si>
    <t>⑸  損害をてん補する履行保証保険契約の締結（定額填補契約）</t>
    <rPh sb="3" eb="5">
      <t>ソンガイ</t>
    </rPh>
    <rPh sb="8" eb="9">
      <t>ホ</t>
    </rPh>
    <rPh sb="11" eb="15">
      <t>リコウホショウ</t>
    </rPh>
    <rPh sb="15" eb="17">
      <t>ホケン</t>
    </rPh>
    <rPh sb="17" eb="19">
      <t>ケイヤク</t>
    </rPh>
    <rPh sb="20" eb="22">
      <t>テイケツ</t>
    </rPh>
    <rPh sb="23" eb="25">
      <t>テイガク</t>
    </rPh>
    <rPh sb="25" eb="27">
      <t>テンポ</t>
    </rPh>
    <rPh sb="27" eb="29">
      <t>ケイヤク</t>
    </rPh>
    <phoneticPr fontId="1"/>
  </si>
  <si>
    <t>工事場所</t>
    <rPh sb="0" eb="2">
      <t>コウジ</t>
    </rPh>
    <rPh sb="2" eb="4">
      <t>バショ</t>
    </rPh>
    <phoneticPr fontId="1"/>
  </si>
  <si>
    <t>←指名競争入札通知書に記載の『○○場所』を記載してください。</t>
    <rPh sb="1" eb="3">
      <t>シメイ</t>
    </rPh>
    <rPh sb="3" eb="5">
      <t>キョウソウ</t>
    </rPh>
    <rPh sb="5" eb="7">
      <t>ニュウサツ</t>
    </rPh>
    <rPh sb="7" eb="9">
      <t>ツウチ</t>
    </rPh>
    <rPh sb="9" eb="10">
      <t>ショ</t>
    </rPh>
    <rPh sb="11" eb="13">
      <t>キサイ</t>
    </rPh>
    <rPh sb="17" eb="19">
      <t>バショ</t>
    </rPh>
    <rPh sb="21" eb="23">
      <t>キサイ</t>
    </rPh>
    <phoneticPr fontId="1"/>
  </si>
  <si>
    <t>参考様式（別記「個人情報取扱特記事項」第３関係）</t>
    <phoneticPr fontId="1"/>
  </si>
  <si>
    <t>・個人情報を取扱う業務（契約書に「個人情報取扱特記事項」が添付されている業務）の場合、本書を契約締結後に提出してください。</t>
    <rPh sb="1" eb="3">
      <t>コジン</t>
    </rPh>
    <rPh sb="3" eb="5">
      <t>ジョウホウ</t>
    </rPh>
    <rPh sb="6" eb="8">
      <t>トリアツカ</t>
    </rPh>
    <rPh sb="9" eb="11">
      <t>ギョウム</t>
    </rPh>
    <rPh sb="12" eb="15">
      <t>ケイヤクショ</t>
    </rPh>
    <rPh sb="17" eb="19">
      <t>コジン</t>
    </rPh>
    <rPh sb="19" eb="21">
      <t>ジョウホウ</t>
    </rPh>
    <rPh sb="21" eb="23">
      <t>トリアツカイ</t>
    </rPh>
    <rPh sb="23" eb="25">
      <t>トッキ</t>
    </rPh>
    <rPh sb="25" eb="27">
      <t>ジコウ</t>
    </rPh>
    <rPh sb="29" eb="31">
      <t>テンプ</t>
    </rPh>
    <rPh sb="36" eb="38">
      <t>ギョウム</t>
    </rPh>
    <rPh sb="40" eb="42">
      <t>バアイ</t>
    </rPh>
    <rPh sb="43" eb="45">
      <t>ホンショ</t>
    </rPh>
    <rPh sb="46" eb="48">
      <t>ケイヤク</t>
    </rPh>
    <rPh sb="48" eb="50">
      <t>テイケツ</t>
    </rPh>
    <rPh sb="50" eb="51">
      <t>ゴ</t>
    </rPh>
    <rPh sb="52" eb="54">
      <t>テイシュツ</t>
    </rPh>
    <phoneticPr fontId="1"/>
  </si>
  <si>
    <t>個人情報管理責任者等報告書</t>
    <rPh sb="0" eb="2">
      <t>コジン</t>
    </rPh>
    <rPh sb="2" eb="4">
      <t>ジョウホウ</t>
    </rPh>
    <rPh sb="4" eb="6">
      <t>カンリ</t>
    </rPh>
    <rPh sb="6" eb="8">
      <t>セキニン</t>
    </rPh>
    <rPh sb="8" eb="9">
      <t>シャ</t>
    </rPh>
    <rPh sb="9" eb="10">
      <t>トウ</t>
    </rPh>
    <rPh sb="10" eb="13">
      <t>ホウコクショ</t>
    </rPh>
    <phoneticPr fontId="1"/>
  </si>
  <si>
    <t>受注者　住所</t>
    <rPh sb="0" eb="3">
      <t>ジュチュウシャ</t>
    </rPh>
    <rPh sb="4" eb="5">
      <t>ジュウ</t>
    </rPh>
    <rPh sb="5" eb="6">
      <t>ショ</t>
    </rPh>
    <phoneticPr fontId="1"/>
  </si>
  <si>
    <t>氏名</t>
    <rPh sb="0" eb="1">
      <t>シ</t>
    </rPh>
    <rPh sb="1" eb="2">
      <t>メイ</t>
    </rPh>
    <phoneticPr fontId="1"/>
  </si>
  <si>
    <t>令和　　年　　月　　日</t>
    <phoneticPr fontId="1"/>
  </si>
  <si>
    <t>契約締結日</t>
    <rPh sb="0" eb="2">
      <t>ケイヤク</t>
    </rPh>
    <rPh sb="2" eb="4">
      <t>テイケツ</t>
    </rPh>
    <rPh sb="4" eb="5">
      <t>ビ</t>
    </rPh>
    <phoneticPr fontId="1"/>
  </si>
  <si>
    <t>第３の規定により、個人情報管理責任者等を下記のとおり定めたので報告します。</t>
    <phoneticPr fontId="1"/>
  </si>
  <si>
    <t>１</t>
    <phoneticPr fontId="1"/>
  </si>
  <si>
    <t>個人情報管理責任者</t>
    <rPh sb="0" eb="2">
      <t>コジン</t>
    </rPh>
    <rPh sb="2" eb="4">
      <t>ジョウホウ</t>
    </rPh>
    <rPh sb="4" eb="6">
      <t>カンリ</t>
    </rPh>
    <rPh sb="6" eb="8">
      <t>セキニン</t>
    </rPh>
    <rPh sb="8" eb="9">
      <t>シャ</t>
    </rPh>
    <phoneticPr fontId="1"/>
  </si>
  <si>
    <t>業務従事者</t>
    <rPh sb="0" eb="2">
      <t>ギョウム</t>
    </rPh>
    <rPh sb="2" eb="5">
      <t>ジュウジシャ</t>
    </rPh>
    <phoneticPr fontId="1"/>
  </si>
  <si>
    <t>氏名</t>
    <rPh sb="0" eb="2">
      <t>シメイ</t>
    </rPh>
    <phoneticPr fontId="1"/>
  </si>
  <si>
    <t>(注)契約後に本様式に変更が生じる場合には、契約変更の対象となるため、速やかに報告すること。</t>
    <rPh sb="1" eb="2">
      <t>チュウ</t>
    </rPh>
    <rPh sb="3" eb="5">
      <t>ケイヤク</t>
    </rPh>
    <rPh sb="5" eb="6">
      <t>ゴ</t>
    </rPh>
    <rPh sb="7" eb="8">
      <t>ホン</t>
    </rPh>
    <rPh sb="8" eb="10">
      <t>ヨウシキ</t>
    </rPh>
    <rPh sb="11" eb="13">
      <t>ヘンコウ</t>
    </rPh>
    <rPh sb="14" eb="15">
      <t>ショウ</t>
    </rPh>
    <rPh sb="17" eb="19">
      <t>バアイ</t>
    </rPh>
    <rPh sb="22" eb="24">
      <t>ケイヤク</t>
    </rPh>
    <rPh sb="24" eb="26">
      <t>ヘンコウ</t>
    </rPh>
    <rPh sb="27" eb="29">
      <t>タイショウ</t>
    </rPh>
    <rPh sb="35" eb="36">
      <t>スミ</t>
    </rPh>
    <rPh sb="39" eb="41">
      <t>ホウコク</t>
    </rPh>
    <phoneticPr fontId="1"/>
  </si>
  <si>
    <t>（法人の場合は開設者の名称及び代表者氏名）</t>
    <rPh sb="1" eb="3">
      <t>ホウジン</t>
    </rPh>
    <rPh sb="4" eb="6">
      <t>バアイ</t>
    </rPh>
    <rPh sb="7" eb="9">
      <t>カイセツ</t>
    </rPh>
    <rPh sb="9" eb="10">
      <t>シャ</t>
    </rPh>
    <rPh sb="11" eb="13">
      <t>メイショウ</t>
    </rPh>
    <rPh sb="13" eb="14">
      <t>オヨ</t>
    </rPh>
    <rPh sb="15" eb="18">
      <t>ダイヒョウシャ</t>
    </rPh>
    <rPh sb="18" eb="20">
      <t>シメイ</t>
    </rPh>
    <phoneticPr fontId="1"/>
  </si>
  <si>
    <t>開設者氏名</t>
    <rPh sb="0" eb="2">
      <t>カイセツ</t>
    </rPh>
    <rPh sb="2" eb="3">
      <t>シャ</t>
    </rPh>
    <rPh sb="3" eb="5">
      <t>シメイ</t>
    </rPh>
    <phoneticPr fontId="1"/>
  </si>
  <si>
    <t>）建築士事務所</t>
    <rPh sb="1" eb="4">
      <t>ケンチクシ</t>
    </rPh>
    <rPh sb="4" eb="6">
      <t>ジム</t>
    </rPh>
    <rPh sb="6" eb="7">
      <t>ショ</t>
    </rPh>
    <phoneticPr fontId="1"/>
  </si>
  <si>
    <t>（</t>
    <phoneticPr fontId="1"/>
  </si>
  <si>
    <t>区分（一級、二級、木造）</t>
    <rPh sb="0" eb="2">
      <t>クブン</t>
    </rPh>
    <rPh sb="3" eb="5">
      <t>イッキュウ</t>
    </rPh>
    <rPh sb="6" eb="8">
      <t>ニキュウ</t>
    </rPh>
    <rPh sb="9" eb="11">
      <t>モクゾウ</t>
    </rPh>
    <phoneticPr fontId="1"/>
  </si>
  <si>
    <t>建築士事務所の所在地</t>
    <rPh sb="0" eb="3">
      <t>ケンチクシ</t>
    </rPh>
    <rPh sb="3" eb="5">
      <t>ジム</t>
    </rPh>
    <rPh sb="5" eb="6">
      <t>ショ</t>
    </rPh>
    <rPh sb="7" eb="10">
      <t>ショザイチ</t>
    </rPh>
    <phoneticPr fontId="1"/>
  </si>
  <si>
    <t>建築士事務所の名称</t>
    <rPh sb="0" eb="3">
      <t>ケンチクシ</t>
    </rPh>
    <rPh sb="3" eb="5">
      <t>ジム</t>
    </rPh>
    <rPh sb="5" eb="6">
      <t>ショ</t>
    </rPh>
    <rPh sb="7" eb="9">
      <t>メイショウ</t>
    </rPh>
    <phoneticPr fontId="1"/>
  </si>
  <si>
    <t>※従事することとなる建築士が構造設計及び設備設計一級建築士である場合にはその旨記載する。</t>
    <rPh sb="1" eb="3">
      <t>ジュウジ</t>
    </rPh>
    <rPh sb="10" eb="13">
      <t>ケンチクシ</t>
    </rPh>
    <rPh sb="14" eb="16">
      <t>コウゾウ</t>
    </rPh>
    <rPh sb="16" eb="18">
      <t>セッケイ</t>
    </rPh>
    <rPh sb="18" eb="19">
      <t>オヨ</t>
    </rPh>
    <rPh sb="20" eb="22">
      <t>セツビ</t>
    </rPh>
    <rPh sb="22" eb="24">
      <t>セッケイ</t>
    </rPh>
    <rPh sb="24" eb="26">
      <t>イッキュウ</t>
    </rPh>
    <rPh sb="26" eb="29">
      <t>ケンチクシ</t>
    </rPh>
    <rPh sb="32" eb="34">
      <t>バアイ</t>
    </rPh>
    <rPh sb="38" eb="39">
      <t>ムネ</t>
    </rPh>
    <rPh sb="39" eb="41">
      <t>キサイ</t>
    </rPh>
    <phoneticPr fontId="1"/>
  </si>
  <si>
    <t>）建築士</t>
    <rPh sb="1" eb="4">
      <t>ケンチクシ</t>
    </rPh>
    <phoneticPr fontId="1"/>
  </si>
  <si>
    <t>【資格】：（</t>
    <rPh sb="1" eb="3">
      <t>シカク</t>
    </rPh>
    <phoneticPr fontId="1"/>
  </si>
  <si>
    <t>）設備士　　【登録番号】：</t>
    <rPh sb="1" eb="3">
      <t>セツビ</t>
    </rPh>
    <rPh sb="3" eb="4">
      <t>シ</t>
    </rPh>
    <rPh sb="7" eb="9">
      <t>トウロク</t>
    </rPh>
    <rPh sb="9" eb="11">
      <t>バンゴウ</t>
    </rPh>
    <phoneticPr fontId="1"/>
  </si>
  <si>
    <t>【氏名】：</t>
    <rPh sb="1" eb="3">
      <t>シメイ</t>
    </rPh>
    <phoneticPr fontId="1"/>
  </si>
  <si>
    <t>（建築設備の設計に関し意見を聴く者）</t>
    <rPh sb="1" eb="3">
      <t>ケンチク</t>
    </rPh>
    <rPh sb="3" eb="5">
      <t>セツビ</t>
    </rPh>
    <rPh sb="6" eb="8">
      <t>セッケイ</t>
    </rPh>
    <rPh sb="9" eb="10">
      <t>カン</t>
    </rPh>
    <rPh sb="11" eb="13">
      <t>イケン</t>
    </rPh>
    <rPh sb="14" eb="15">
      <t>キ</t>
    </rPh>
    <rPh sb="16" eb="17">
      <t>モノ</t>
    </rPh>
    <phoneticPr fontId="1"/>
  </si>
  <si>
    <t>）建築士　　【登録番号】：</t>
    <rPh sb="1" eb="4">
      <t>ケンチクシ</t>
    </rPh>
    <rPh sb="7" eb="9">
      <t>トウロク</t>
    </rPh>
    <rPh sb="9" eb="11">
      <t>バンゴウ</t>
    </rPh>
    <phoneticPr fontId="1"/>
  </si>
  <si>
    <t>設計に従事することとなる建築士・建築設備士</t>
    <rPh sb="0" eb="2">
      <t>セッケイ</t>
    </rPh>
    <rPh sb="3" eb="5">
      <t>ジュウジ</t>
    </rPh>
    <rPh sb="12" eb="15">
      <t>ケンチクシ</t>
    </rPh>
    <rPh sb="16" eb="18">
      <t>ケンチク</t>
    </rPh>
    <rPh sb="18" eb="20">
      <t>セツビ</t>
    </rPh>
    <rPh sb="20" eb="21">
      <t>シ</t>
    </rPh>
    <phoneticPr fontId="1"/>
  </si>
  <si>
    <t>工事と設計図書との照合の方法及び工事監理の実施の状況に関する報告の方法</t>
  </si>
  <si>
    <t>2管理業務</t>
    <rPh sb="1" eb="3">
      <t>カンリ</t>
    </rPh>
    <rPh sb="3" eb="5">
      <t>ギョウム</t>
    </rPh>
    <phoneticPr fontId="1"/>
  </si>
  <si>
    <t>作成する設計図書の種類</t>
    <rPh sb="0" eb="2">
      <t>サクセイ</t>
    </rPh>
    <rPh sb="4" eb="6">
      <t>セッケイ</t>
    </rPh>
    <rPh sb="6" eb="8">
      <t>トショ</t>
    </rPh>
    <rPh sb="9" eb="11">
      <t>シュルイ</t>
    </rPh>
    <phoneticPr fontId="1"/>
  </si>
  <si>
    <t>1建築設計業務</t>
    <rPh sb="1" eb="3">
      <t>ケンチク</t>
    </rPh>
    <rPh sb="3" eb="5">
      <t>セッケイ</t>
    </rPh>
    <rPh sb="5" eb="7">
      <t>ギョウム</t>
    </rPh>
    <phoneticPr fontId="1"/>
  </si>
  <si>
    <t>←選択してください</t>
    <rPh sb="1" eb="3">
      <t>センタク</t>
    </rPh>
    <phoneticPr fontId="1"/>
  </si>
  <si>
    <t>業務の種類、内容及び方法</t>
    <rPh sb="0" eb="2">
      <t>ギョウム</t>
    </rPh>
    <rPh sb="3" eb="5">
      <t>シュルイ</t>
    </rPh>
    <rPh sb="6" eb="8">
      <t>ナイヨウ</t>
    </rPh>
    <rPh sb="8" eb="9">
      <t>オヨ</t>
    </rPh>
    <rPh sb="10" eb="12">
      <t>ホウホウ</t>
    </rPh>
    <phoneticPr fontId="1"/>
  </si>
  <si>
    <t>対象となる建築物の概要</t>
    <rPh sb="0" eb="2">
      <t>タイショウ</t>
    </rPh>
    <rPh sb="5" eb="8">
      <t>ケンチクブツ</t>
    </rPh>
    <rPh sb="9" eb="11">
      <t>ガイヨウ</t>
    </rPh>
    <phoneticPr fontId="1"/>
  </si>
  <si>
    <t>建築士法第22条の３の３に定める記載事項</t>
    <rPh sb="0" eb="3">
      <t>ケンチクシ</t>
    </rPh>
    <rPh sb="3" eb="4">
      <t>ホウ</t>
    </rPh>
    <rPh sb="4" eb="5">
      <t>ダイ</t>
    </rPh>
    <rPh sb="7" eb="8">
      <t>ジョウ</t>
    </rPh>
    <rPh sb="13" eb="14">
      <t>サダ</t>
    </rPh>
    <rPh sb="16" eb="18">
      <t>キサイ</t>
    </rPh>
    <rPh sb="18" eb="20">
      <t>ジコウ</t>
    </rPh>
    <phoneticPr fontId="1"/>
  </si>
  <si>
    <t>（別紙）</t>
    <rPh sb="1" eb="3">
      <t>ベッシ</t>
    </rPh>
    <phoneticPr fontId="1"/>
  </si>
  <si>
    <t>ついて（報告）</t>
    <rPh sb="4" eb="6">
      <t>ホウコク</t>
    </rPh>
    <phoneticPr fontId="1"/>
  </si>
  <si>
    <t>改正建築士法（平成26年法律第92号）第22条の３の３に基づく契約書記載事項に</t>
    <rPh sb="0" eb="2">
      <t>カイセイ</t>
    </rPh>
    <rPh sb="2" eb="5">
      <t>ケンチクシ</t>
    </rPh>
    <rPh sb="5" eb="6">
      <t>ホウ</t>
    </rPh>
    <rPh sb="7" eb="9">
      <t>ヘイセイ</t>
    </rPh>
    <rPh sb="11" eb="12">
      <t>ネン</t>
    </rPh>
    <rPh sb="12" eb="14">
      <t>ホウリツ</t>
    </rPh>
    <rPh sb="14" eb="15">
      <t>ダイ</t>
    </rPh>
    <rPh sb="17" eb="18">
      <t>ゴウ</t>
    </rPh>
    <rPh sb="19" eb="20">
      <t>ダイ</t>
    </rPh>
    <rPh sb="22" eb="23">
      <t>ジョウ</t>
    </rPh>
    <rPh sb="28" eb="29">
      <t>モト</t>
    </rPh>
    <rPh sb="31" eb="34">
      <t>ケイヤクショ</t>
    </rPh>
    <rPh sb="34" eb="36">
      <t>キサイ</t>
    </rPh>
    <rPh sb="36" eb="38">
      <t>ジコウ</t>
    </rPh>
    <phoneticPr fontId="1"/>
  </si>
  <si>
    <t>・延べ床面積が300平方メートルを超える建築物に係る設計又は工事監理の業務委託契約は、落札者は、本書を契約締結までに提出してください。</t>
    <rPh sb="43" eb="45">
      <t>ラクサツ</t>
    </rPh>
    <rPh sb="48" eb="50">
      <t>ホンショ</t>
    </rPh>
    <rPh sb="51" eb="53">
      <t>ケイヤク</t>
    </rPh>
    <rPh sb="53" eb="55">
      <t>テイケツ</t>
    </rPh>
    <rPh sb="58" eb="60">
      <t>テイシュツ</t>
    </rPh>
    <phoneticPr fontId="1"/>
  </si>
  <si>
    <t>標記について、別紙のとおり報告します。</t>
    <rPh sb="0" eb="2">
      <t>ヒョウキ</t>
    </rPh>
    <rPh sb="7" eb="9">
      <t>ベッシ</t>
    </rPh>
    <rPh sb="13" eb="15">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</si>
</sst>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name val="ＭＳ Ｐゴシック"/>
      <family val="3"/>
      <charset val="128"/>
    </font>
    <font>
      <sz val="6"/>
      <name val="ＭＳ Ｐゴシック"/>
      <family val="3"/>
      <charset val="128"/>
    </font>
    <font>
      <sz val="12"/>
      <name val="ＭＳ 明朝"/>
      <family val="1"/>
      <charset val="128"/>
    </font>
    <font>
      <sz val="18"/>
      <name val="ＭＳ 明朝"/>
      <family val="1"/>
      <charset val="128"/>
    </font>
    <font>
      <b/>
      <sz val="12"/>
      <color indexed="12"/>
      <name val="ＭＳ 明朝"/>
      <family val="1"/>
      <charset val="128"/>
    </font>
    <font>
      <b/>
      <sz val="12"/>
      <color indexed="10"/>
      <name val="ＭＳ 明朝"/>
      <family val="1"/>
      <charset val="128"/>
    </font>
    <font>
      <sz val="10"/>
      <name val="ＭＳ 明朝"/>
      <family val="1"/>
      <charset val="128"/>
    </font>
    <font>
      <b/>
      <sz val="10"/>
      <color indexed="12"/>
      <name val="ＭＳ 明朝"/>
      <family val="1"/>
      <charset val="128"/>
    </font>
    <font>
      <sz val="11"/>
      <name val="ＭＳ ゴシック"/>
      <family val="3"/>
      <charset val="128"/>
    </font>
    <font>
      <sz val="11"/>
      <color theme="1"/>
      <name val="ＭＳ Ｐゴシック"/>
      <family val="2"/>
      <scheme val="minor"/>
    </font>
    <font>
      <sz val="11"/>
      <name val="ＭＳ Ｐゴシック"/>
      <family val="3"/>
      <charset val="128"/>
    </font>
    <font>
      <u/>
      <sz val="14"/>
      <name val="ＭＳ Ｐゴシック"/>
      <family val="3"/>
      <charset val="128"/>
    </font>
    <font>
      <u/>
      <sz val="11"/>
      <name val="ＭＳ Ｐゴシック"/>
      <family val="3"/>
      <charset val="128"/>
    </font>
    <font>
      <sz val="12"/>
      <name val="ＭＳ Ｐゴシック"/>
      <family val="3"/>
      <charset val="128"/>
    </font>
    <font>
      <sz val="14"/>
      <name val="ＭＳ Ｐゴシック"/>
      <family val="3"/>
      <charset val="128"/>
    </font>
    <font>
      <sz val="11"/>
      <name val="ＭＳ 明朝"/>
      <family val="1"/>
      <charset val="128"/>
    </font>
    <font>
      <sz val="14"/>
      <name val="ＭＳ 明朝"/>
      <family val="1"/>
      <charset val="128"/>
    </font>
    <font>
      <sz val="9"/>
      <name val="ＭＳ 明朝"/>
      <family val="1"/>
      <charset val="128"/>
    </font>
    <font>
      <sz val="8"/>
      <name val="ＭＳ 明朝"/>
      <family val="1"/>
      <charset val="128"/>
    </font>
    <font>
      <sz val="14"/>
      <name val="ＭＳ ゴシック"/>
      <family val="3"/>
      <charset val="128"/>
    </font>
    <font>
      <b/>
      <sz val="12"/>
      <color rgb="FFFF0000"/>
      <name val="HG丸ｺﾞｼｯｸM-PRO"/>
      <family val="3"/>
      <charset val="128"/>
    </font>
    <font>
      <sz val="12"/>
      <color rgb="FFFF0000"/>
      <name val="HG丸ｺﾞｼｯｸM-PRO"/>
      <family val="3"/>
      <charset val="128"/>
    </font>
    <font>
      <b/>
      <sz val="14"/>
      <name val="ＭＳ Ｐゴシック"/>
      <family val="3"/>
      <charset val="128"/>
    </font>
    <font>
      <sz val="12"/>
      <name val="HGS創英角ﾎﾟｯﾌﾟ体"/>
      <family val="3"/>
      <charset val="128"/>
    </font>
    <font>
      <b/>
      <sz val="12"/>
      <name val="ＭＳ Ｐゴシック"/>
      <family val="3"/>
      <charset val="128"/>
    </font>
    <font>
      <sz val="9"/>
      <color rgb="FFFF0000"/>
      <name val="ＭＳ 明朝"/>
      <family val="1"/>
      <charset val="128"/>
    </font>
    <font>
      <sz val="12"/>
      <color rgb="FFFF0000"/>
      <name val="ＭＳ 明朝"/>
      <family val="1"/>
      <charset val="128"/>
    </font>
    <font>
      <sz val="9"/>
      <color indexed="10"/>
      <name val="ＭＳ 明朝"/>
      <family val="1"/>
      <charset val="128"/>
    </font>
    <font>
      <sz val="10"/>
      <name val="ＭＳ Ｐゴシック"/>
      <family val="3"/>
      <charset val="128"/>
    </font>
    <font>
      <b/>
      <sz val="9"/>
      <color indexed="81"/>
      <name val="MS P ゴシック"/>
      <family val="3"/>
      <charset val="128"/>
    </font>
    <font>
      <b/>
      <sz val="16"/>
      <name val="ＭＳ 明朝"/>
      <family val="1"/>
      <charset val="128"/>
    </font>
    <font>
      <b/>
      <sz val="11"/>
      <name val="ＭＳ 明朝"/>
      <family val="1"/>
      <charset val="128"/>
    </font>
  </fonts>
  <fills count="4">
    <fill>
      <patternFill patternType="none"/>
    </fill>
    <fill>
      <patternFill patternType="gray125"/>
    </fill>
    <fill>
      <patternFill patternType="solid">
        <fgColor rgb="FFB2B2B2"/>
        <bgColor indexed="64"/>
      </patternFill>
    </fill>
    <fill>
      <patternFill patternType="solid">
        <fgColor rgb="FFFFFFCC"/>
        <bgColor indexed="64"/>
      </patternFill>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8" fillId="0" borderId="0"/>
    <xf numFmtId="38" fontId="8" fillId="0" borderId="0" applyFont="0" applyFill="0" applyBorder="0" applyAlignment="0" applyProtection="0"/>
    <xf numFmtId="0" fontId="9" fillId="0" borderId="0"/>
    <xf numFmtId="0" fontId="10" fillId="0" borderId="0"/>
  </cellStyleXfs>
  <cellXfs count="221">
    <xf numFmtId="0" fontId="0" fillId="0" borderId="0" xfId="0"/>
    <xf numFmtId="0" fontId="2" fillId="0" borderId="0" xfId="0" applyNumberFormat="1" applyFont="1"/>
    <xf numFmtId="0" fontId="2" fillId="0" borderId="0" xfId="0" applyNumberFormat="1" applyFont="1" applyAlignment="1">
      <alignment horizontal="distributed" vertical="center"/>
    </xf>
    <xf numFmtId="0" fontId="2" fillId="0" borderId="0" xfId="0" applyNumberFormat="1" applyFont="1" applyAlignment="1">
      <alignment vertical="center"/>
    </xf>
    <xf numFmtId="0" fontId="2" fillId="0" borderId="0" xfId="0" applyNumberFormat="1" applyFont="1" applyAlignment="1">
      <alignment horizontal="center" vertical="center"/>
    </xf>
    <xf numFmtId="0" fontId="10" fillId="0" borderId="0" xfId="4" applyAlignment="1">
      <alignment vertical="center"/>
    </xf>
    <xf numFmtId="0" fontId="10" fillId="0" borderId="0" xfId="4" applyFont="1" applyBorder="1" applyAlignment="1">
      <alignment vertical="center"/>
    </xf>
    <xf numFmtId="0" fontId="2" fillId="0" borderId="0" xfId="0" applyNumberFormat="1" applyFont="1" applyAlignment="1"/>
    <xf numFmtId="0" fontId="2" fillId="0" borderId="0" xfId="0" applyNumberFormat="1"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left" vertical="center" indent="1"/>
    </xf>
    <xf numFmtId="0" fontId="15" fillId="0" borderId="0" xfId="0" applyFont="1" applyAlignment="1">
      <alignment horizontal="left" vertical="center" indent="4"/>
    </xf>
    <xf numFmtId="0" fontId="15" fillId="0" borderId="0" xfId="0" applyFont="1" applyAlignment="1">
      <alignment horizontal="right" vertical="center"/>
    </xf>
    <xf numFmtId="0" fontId="15" fillId="0" borderId="14" xfId="0" applyFont="1" applyBorder="1" applyAlignment="1">
      <alignment horizontal="center" vertical="center"/>
    </xf>
    <xf numFmtId="0" fontId="15" fillId="0" borderId="0" xfId="0" applyFont="1" applyBorder="1" applyAlignment="1">
      <alignment vertical="center"/>
    </xf>
    <xf numFmtId="49" fontId="15" fillId="0" borderId="14" xfId="0" applyNumberFormat="1"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NumberFormat="1" applyFont="1" applyAlignment="1">
      <alignment vertical="center"/>
    </xf>
    <xf numFmtId="0" fontId="17" fillId="0" borderId="0" xfId="0" applyNumberFormat="1" applyFont="1" applyAlignment="1">
      <alignment vertical="center"/>
    </xf>
    <xf numFmtId="0" fontId="7" fillId="0" borderId="14" xfId="0" applyNumberFormat="1" applyFont="1" applyFill="1" applyBorder="1" applyAlignment="1">
      <alignment horizontal="center" vertical="center"/>
    </xf>
    <xf numFmtId="0" fontId="2" fillId="0" borderId="4" xfId="0" applyNumberFormat="1" applyFont="1" applyFill="1" applyBorder="1" applyAlignment="1">
      <alignment horizontal="distributed" vertical="center"/>
    </xf>
    <xf numFmtId="49" fontId="2" fillId="0" borderId="8"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18" fillId="0" borderId="0" xfId="0" applyFont="1" applyAlignment="1">
      <alignment vertical="center" wrapText="1"/>
    </xf>
    <xf numFmtId="0" fontId="6" fillId="0" borderId="0" xfId="0" applyNumberFormat="1" applyFont="1" applyAlignment="1">
      <alignment horizontal="center" vertical="center"/>
    </xf>
    <xf numFmtId="0" fontId="2" fillId="0" borderId="0" xfId="0" applyNumberFormat="1" applyFont="1" applyAlignment="1">
      <alignment horizontal="center" vertical="center"/>
    </xf>
    <xf numFmtId="49" fontId="15" fillId="0" borderId="0" xfId="0" applyNumberFormat="1" applyFont="1" applyAlignment="1">
      <alignment horizontal="center" vertical="center"/>
    </xf>
    <xf numFmtId="49" fontId="2" fillId="0" borderId="0" xfId="0" applyNumberFormat="1" applyFont="1" applyAlignment="1">
      <alignment horizontal="center" vertical="center"/>
    </xf>
    <xf numFmtId="0" fontId="10" fillId="0" borderId="11" xfId="4" applyFont="1" applyBorder="1" applyAlignment="1">
      <alignment vertical="center"/>
    </xf>
    <xf numFmtId="0" fontId="10" fillId="0" borderId="1" xfId="4" applyFont="1" applyBorder="1" applyAlignment="1">
      <alignment vertical="center"/>
    </xf>
    <xf numFmtId="0" fontId="10" fillId="0" borderId="16" xfId="4" applyFont="1" applyBorder="1" applyAlignment="1">
      <alignment vertical="center"/>
    </xf>
    <xf numFmtId="0" fontId="11" fillId="0" borderId="0" xfId="4" applyFont="1" applyBorder="1" applyAlignment="1">
      <alignment vertical="center" shrinkToFit="1"/>
    </xf>
    <xf numFmtId="0" fontId="10" fillId="0" borderId="0" xfId="4" applyFont="1" applyBorder="1" applyAlignment="1">
      <alignment horizontal="left" vertical="center"/>
    </xf>
    <xf numFmtId="0" fontId="10" fillId="0" borderId="0" xfId="4" applyFont="1" applyAlignment="1">
      <alignment vertical="center"/>
    </xf>
    <xf numFmtId="0" fontId="12" fillId="0" borderId="0" xfId="4" applyFont="1" applyAlignment="1">
      <alignment vertical="center"/>
    </xf>
    <xf numFmtId="0" fontId="14" fillId="0" borderId="0" xfId="4" applyFont="1" applyAlignment="1">
      <alignment vertical="center"/>
    </xf>
    <xf numFmtId="0" fontId="11" fillId="0" borderId="0" xfId="4" applyFont="1" applyBorder="1" applyAlignment="1">
      <alignment vertical="center"/>
    </xf>
    <xf numFmtId="0" fontId="11" fillId="0" borderId="0" xfId="4" applyFont="1" applyBorder="1" applyAlignment="1">
      <alignment horizontal="left" vertical="center"/>
    </xf>
    <xf numFmtId="0" fontId="10" fillId="0" borderId="5" xfId="4" applyFont="1" applyBorder="1" applyAlignment="1">
      <alignment vertical="center"/>
    </xf>
    <xf numFmtId="0" fontId="10" fillId="0" borderId="3" xfId="4" applyFont="1" applyBorder="1" applyAlignment="1">
      <alignment vertical="center"/>
    </xf>
    <xf numFmtId="0" fontId="10" fillId="0" borderId="4" xfId="4" applyFont="1" applyBorder="1" applyAlignment="1">
      <alignment vertical="center"/>
    </xf>
    <xf numFmtId="0" fontId="0" fillId="0" borderId="0" xfId="4" applyFont="1" applyBorder="1" applyAlignment="1">
      <alignment vertical="center"/>
    </xf>
    <xf numFmtId="0" fontId="15" fillId="0" borderId="0" xfId="0" applyFont="1" applyAlignment="1">
      <alignment vertical="center"/>
    </xf>
    <xf numFmtId="0" fontId="2" fillId="0" borderId="0" xfId="0" applyNumberFormat="1" applyFont="1" applyAlignment="1">
      <alignment vertical="center"/>
    </xf>
    <xf numFmtId="38" fontId="11" fillId="0" borderId="0" xfId="2" applyFont="1" applyAlignment="1">
      <alignment vertical="center"/>
    </xf>
    <xf numFmtId="0" fontId="10" fillId="0" borderId="13" xfId="4" applyFont="1" applyBorder="1" applyAlignment="1">
      <alignment vertical="center"/>
    </xf>
    <xf numFmtId="0" fontId="19" fillId="0" borderId="0" xfId="1" applyFont="1" applyFill="1" applyBorder="1" applyAlignment="1">
      <alignment horizontal="center" vertical="center"/>
    </xf>
    <xf numFmtId="0" fontId="19" fillId="0" borderId="16" xfId="1" applyFont="1" applyFill="1" applyBorder="1" applyAlignment="1">
      <alignment horizontal="center" vertical="center"/>
    </xf>
    <xf numFmtId="0" fontId="2" fillId="0" borderId="0" xfId="0" applyNumberFormat="1" applyFont="1" applyAlignment="1">
      <alignment vertical="center"/>
    </xf>
    <xf numFmtId="0" fontId="13" fillId="0" borderId="4" xfId="4" applyFont="1" applyBorder="1" applyAlignment="1">
      <alignment vertical="center" shrinkToFit="1"/>
    </xf>
    <xf numFmtId="0" fontId="0" fillId="0" borderId="17" xfId="0" applyBorder="1"/>
    <xf numFmtId="0" fontId="0" fillId="0" borderId="18" xfId="0" applyBorder="1"/>
    <xf numFmtId="0" fontId="0" fillId="0" borderId="19" xfId="0" applyBorder="1"/>
    <xf numFmtId="0" fontId="0" fillId="0" borderId="20" xfId="0" applyBorder="1"/>
    <xf numFmtId="0" fontId="0" fillId="0" borderId="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18" xfId="0" applyFont="1" applyFill="1" applyBorder="1"/>
    <xf numFmtId="0" fontId="10" fillId="0" borderId="0" xfId="4" applyFont="1" applyAlignment="1">
      <alignment horizontal="left" vertical="center"/>
    </xf>
    <xf numFmtId="0" fontId="10" fillId="0" borderId="2" xfId="4" applyFont="1" applyBorder="1" applyAlignment="1">
      <alignment vertical="center"/>
    </xf>
    <xf numFmtId="0" fontId="10" fillId="0" borderId="1" xfId="4" applyFont="1" applyFill="1" applyBorder="1" applyAlignment="1">
      <alignment vertical="center"/>
    </xf>
    <xf numFmtId="0" fontId="10" fillId="0" borderId="16" xfId="4" applyFont="1" applyFill="1" applyBorder="1" applyAlignment="1">
      <alignment vertical="center"/>
    </xf>
    <xf numFmtId="0" fontId="10" fillId="0" borderId="2" xfId="4" applyFont="1" applyFill="1" applyBorder="1" applyAlignment="1">
      <alignment vertical="center"/>
    </xf>
    <xf numFmtId="0" fontId="8" fillId="0" borderId="11" xfId="1" applyFont="1" applyFill="1" applyBorder="1" applyAlignment="1">
      <alignment vertical="center"/>
    </xf>
    <xf numFmtId="0" fontId="8" fillId="0" borderId="0" xfId="1" applyFont="1" applyFill="1" applyBorder="1" applyAlignment="1">
      <alignment vertical="center"/>
    </xf>
    <xf numFmtId="0" fontId="8" fillId="0" borderId="13" xfId="1" applyFont="1" applyFill="1" applyBorder="1" applyAlignment="1">
      <alignment vertical="center"/>
    </xf>
    <xf numFmtId="0" fontId="10" fillId="0" borderId="11" xfId="4" applyFont="1" applyFill="1" applyBorder="1" applyAlignment="1">
      <alignment vertical="center"/>
    </xf>
    <xf numFmtId="0" fontId="10" fillId="0" borderId="0" xfId="4" applyFont="1" applyFill="1" applyBorder="1" applyAlignment="1">
      <alignment vertical="center"/>
    </xf>
    <xf numFmtId="0" fontId="10" fillId="0" borderId="13" xfId="4" applyFont="1" applyFill="1" applyBorder="1" applyAlignment="1">
      <alignment vertical="center"/>
    </xf>
    <xf numFmtId="0" fontId="10" fillId="0" borderId="3" xfId="4" applyFont="1" applyFill="1" applyBorder="1" applyAlignment="1">
      <alignment vertical="center"/>
    </xf>
    <xf numFmtId="0" fontId="10" fillId="0" borderId="4" xfId="4" applyFont="1" applyFill="1" applyBorder="1" applyAlignment="1">
      <alignment vertical="center"/>
    </xf>
    <xf numFmtId="0" fontId="10" fillId="0" borderId="5" xfId="4" applyFont="1" applyFill="1" applyBorder="1" applyAlignment="1">
      <alignment vertical="center"/>
    </xf>
    <xf numFmtId="0" fontId="10" fillId="0" borderId="1" xfId="4" applyFont="1" applyBorder="1" applyAlignment="1">
      <alignment vertical="center" shrinkToFit="1"/>
    </xf>
    <xf numFmtId="0" fontId="10" fillId="0" borderId="16" xfId="4" applyFont="1" applyBorder="1" applyAlignment="1">
      <alignment vertical="center" shrinkToFit="1"/>
    </xf>
    <xf numFmtId="0" fontId="10" fillId="0" borderId="2" xfId="4" applyFont="1" applyBorder="1" applyAlignment="1">
      <alignment vertical="center" shrinkToFit="1"/>
    </xf>
    <xf numFmtId="0" fontId="10" fillId="0" borderId="3" xfId="4" applyFont="1" applyBorder="1" applyAlignment="1">
      <alignment horizontal="distributed" vertical="center"/>
    </xf>
    <xf numFmtId="0" fontId="10" fillId="0" borderId="4" xfId="4" applyFont="1" applyBorder="1" applyAlignment="1">
      <alignment horizontal="distributed" vertical="center"/>
    </xf>
    <xf numFmtId="0" fontId="10" fillId="0" borderId="5" xfId="4" applyFont="1" applyBorder="1" applyAlignment="1">
      <alignment horizontal="distributed" vertical="center"/>
    </xf>
    <xf numFmtId="0" fontId="10" fillId="0" borderId="1" xfId="4" applyFont="1" applyBorder="1" applyAlignment="1">
      <alignment horizontal="distributed" vertical="center"/>
    </xf>
    <xf numFmtId="0" fontId="10" fillId="0" borderId="16" xfId="4" applyFont="1" applyBorder="1" applyAlignment="1">
      <alignment horizontal="distributed" vertical="center"/>
    </xf>
    <xf numFmtId="0" fontId="10" fillId="0" borderId="2" xfId="4" applyFont="1" applyBorder="1" applyAlignment="1">
      <alignment horizontal="distributed" vertical="center"/>
    </xf>
    <xf numFmtId="0" fontId="8" fillId="0" borderId="3" xfId="1" applyFont="1" applyFill="1" applyBorder="1" applyAlignment="1">
      <alignment vertical="center"/>
    </xf>
    <xf numFmtId="0" fontId="8" fillId="0" borderId="4" xfId="1" applyFont="1" applyFill="1" applyBorder="1" applyAlignment="1">
      <alignment vertical="center"/>
    </xf>
    <xf numFmtId="0" fontId="8" fillId="0" borderId="1" xfId="1" applyFont="1" applyFill="1" applyBorder="1" applyAlignment="1">
      <alignment vertical="center"/>
    </xf>
    <xf numFmtId="0" fontId="8" fillId="0" borderId="16" xfId="1" applyFont="1" applyFill="1" applyBorder="1" applyAlignment="1">
      <alignment vertical="center"/>
    </xf>
    <xf numFmtId="0" fontId="17" fillId="0" borderId="0" xfId="0" applyFont="1" applyAlignment="1">
      <alignment vertical="center"/>
    </xf>
    <xf numFmtId="0" fontId="25" fillId="0" borderId="0" xfId="0" applyFont="1" applyAlignment="1">
      <alignment vertical="center"/>
    </xf>
    <xf numFmtId="0" fontId="26" fillId="0" borderId="0" xfId="0" applyNumberFormat="1" applyFont="1" applyAlignment="1">
      <alignment vertical="center"/>
    </xf>
    <xf numFmtId="0" fontId="26" fillId="0" borderId="14" xfId="0" applyNumberFormat="1" applyFont="1" applyBorder="1" applyAlignment="1">
      <alignment horizontal="center" vertical="center"/>
    </xf>
    <xf numFmtId="0" fontId="26" fillId="0" borderId="15" xfId="0" applyNumberFormat="1" applyFont="1" applyBorder="1" applyAlignment="1">
      <alignment horizontal="center" vertical="center"/>
    </xf>
    <xf numFmtId="0" fontId="25" fillId="0" borderId="0" xfId="0" applyNumberFormat="1" applyFont="1" applyAlignment="1">
      <alignment vertical="center"/>
    </xf>
    <xf numFmtId="0" fontId="25" fillId="0" borderId="0" xfId="0" applyNumberFormat="1" applyFont="1" applyAlignment="1">
      <alignment vertical="center" wrapText="1"/>
    </xf>
    <xf numFmtId="0" fontId="27" fillId="0" borderId="0" xfId="0" applyNumberFormat="1" applyFont="1" applyAlignment="1">
      <alignment vertical="center"/>
    </xf>
    <xf numFmtId="49" fontId="17" fillId="0" borderId="0" xfId="0" applyNumberFormat="1" applyFont="1" applyAlignment="1">
      <alignment vertical="center"/>
    </xf>
    <xf numFmtId="0" fontId="15" fillId="0" borderId="0" xfId="0" applyFont="1" applyAlignment="1">
      <alignment vertical="center"/>
    </xf>
    <xf numFmtId="0" fontId="2" fillId="0" borderId="0" xfId="0" applyNumberFormat="1" applyFont="1" applyAlignment="1">
      <alignment vertical="center"/>
    </xf>
    <xf numFmtId="0" fontId="28" fillId="0" borderId="14" xfId="0" applyNumberFormat="1" applyFont="1" applyBorder="1" applyAlignment="1">
      <alignment vertical="center"/>
    </xf>
    <xf numFmtId="0" fontId="28" fillId="0" borderId="0" xfId="0" applyNumberFormat="1" applyFont="1" applyAlignment="1">
      <alignment horizontal="center" vertical="center"/>
    </xf>
    <xf numFmtId="0" fontId="7" fillId="3" borderId="14" xfId="0" applyNumberFormat="1" applyFont="1" applyFill="1" applyBorder="1" applyAlignment="1">
      <alignment horizontal="center" vertical="center"/>
    </xf>
    <xf numFmtId="0" fontId="25" fillId="0" borderId="0" xfId="0" applyNumberFormat="1" applyFont="1"/>
    <xf numFmtId="49" fontId="2" fillId="3" borderId="6" xfId="0" applyNumberFormat="1" applyFont="1" applyFill="1" applyBorder="1" applyAlignment="1">
      <alignment horizontal="center" vertical="center"/>
    </xf>
    <xf numFmtId="49" fontId="2" fillId="3" borderId="7" xfId="0" applyNumberFormat="1" applyFont="1" applyFill="1" applyBorder="1" applyAlignment="1">
      <alignment horizontal="center" vertical="center"/>
    </xf>
    <xf numFmtId="0" fontId="26" fillId="0" borderId="0" xfId="0" applyNumberFormat="1" applyFont="1" applyAlignment="1">
      <alignment horizontal="center" vertical="center"/>
    </xf>
    <xf numFmtId="0" fontId="20" fillId="0" borderId="0" xfId="0" applyFont="1" applyAlignment="1">
      <alignment vertical="center"/>
    </xf>
    <xf numFmtId="0" fontId="15" fillId="0" borderId="0" xfId="0" applyFont="1" applyAlignment="1">
      <alignment vertical="center"/>
    </xf>
    <xf numFmtId="0" fontId="2" fillId="0" borderId="0" xfId="0" applyNumberFormat="1" applyFont="1" applyAlignment="1">
      <alignment horizontal="center" vertical="center"/>
    </xf>
    <xf numFmtId="0" fontId="2" fillId="0" borderId="0" xfId="0" applyNumberFormat="1" applyFont="1" applyAlignment="1">
      <alignment vertical="center"/>
    </xf>
    <xf numFmtId="0" fontId="2" fillId="0" borderId="0" xfId="0" applyNumberFormat="1" applyFont="1" applyAlignment="1">
      <alignment horizontal="left" vertical="center" indent="1"/>
    </xf>
    <xf numFmtId="0" fontId="15" fillId="0" borderId="0" xfId="0" applyFont="1" applyAlignment="1">
      <alignment horizontal="left" vertical="center" indent="1"/>
    </xf>
    <xf numFmtId="0" fontId="15" fillId="0" borderId="0" xfId="0" applyFont="1" applyAlignment="1">
      <alignment horizontal="center" vertical="center"/>
    </xf>
    <xf numFmtId="0" fontId="15" fillId="0" borderId="0" xfId="0" applyFont="1" applyAlignment="1">
      <alignment vertical="center"/>
    </xf>
    <xf numFmtId="0" fontId="5" fillId="0" borderId="4" xfId="0" applyNumberFormat="1" applyFont="1" applyFill="1" applyBorder="1" applyAlignment="1">
      <alignment horizontal="center" vertical="center" shrinkToFit="1"/>
    </xf>
    <xf numFmtId="0" fontId="2" fillId="3" borderId="6" xfId="0" applyNumberFormat="1" applyFont="1" applyFill="1" applyBorder="1" applyAlignment="1">
      <alignment horizontal="center" vertical="center"/>
    </xf>
    <xf numFmtId="0" fontId="2" fillId="3" borderId="7" xfId="0" applyNumberFormat="1" applyFont="1" applyFill="1" applyBorder="1" applyAlignment="1">
      <alignment horizontal="center" vertical="center"/>
    </xf>
    <xf numFmtId="0" fontId="2" fillId="3" borderId="8" xfId="0" applyNumberFormat="1" applyFont="1" applyFill="1" applyBorder="1" applyAlignment="1">
      <alignment horizontal="center" vertical="center"/>
    </xf>
    <xf numFmtId="0" fontId="23" fillId="2" borderId="25" xfId="0" applyNumberFormat="1" applyFont="1" applyFill="1" applyBorder="1" applyAlignment="1">
      <alignment horizontal="center" vertical="center"/>
    </xf>
    <xf numFmtId="0" fontId="23" fillId="2" borderId="26" xfId="0" applyNumberFormat="1" applyFont="1" applyFill="1" applyBorder="1" applyAlignment="1">
      <alignment horizontal="center" vertical="center"/>
    </xf>
    <xf numFmtId="0" fontId="23" fillId="2" borderId="27" xfId="0" applyNumberFormat="1" applyFont="1" applyFill="1" applyBorder="1" applyAlignment="1">
      <alignment horizontal="center" vertical="center"/>
    </xf>
    <xf numFmtId="0" fontId="26" fillId="0" borderId="0" xfId="0" applyNumberFormat="1"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4" xfId="0" applyFont="1" applyBorder="1" applyAlignment="1">
      <alignment vertical="center"/>
    </xf>
    <xf numFmtId="0" fontId="20" fillId="0" borderId="0" xfId="0" applyFont="1" applyAlignment="1">
      <alignment vertical="center" wrapText="1"/>
    </xf>
    <xf numFmtId="0" fontId="20" fillId="0" borderId="0" xfId="0" applyFont="1" applyAlignment="1">
      <alignment vertical="center"/>
    </xf>
    <xf numFmtId="0" fontId="25" fillId="0" borderId="0" xfId="0" applyFont="1" applyAlignment="1">
      <alignment vertical="center" wrapText="1"/>
    </xf>
    <xf numFmtId="0" fontId="15" fillId="0" borderId="0" xfId="0" applyFont="1" applyAlignment="1">
      <alignment horizontal="left" vertical="center" indent="2"/>
    </xf>
    <xf numFmtId="0" fontId="15" fillId="0" borderId="0" xfId="0" applyFont="1" applyAlignment="1">
      <alignment vertical="center" wrapText="1"/>
    </xf>
    <xf numFmtId="0" fontId="15" fillId="0" borderId="0" xfId="0" applyFont="1" applyAlignment="1">
      <alignment horizontal="left" vertical="center" indent="1"/>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25" fillId="0" borderId="0" xfId="0" applyFont="1" applyAlignment="1">
      <alignment horizontal="center" vertical="center" wrapText="1"/>
    </xf>
    <xf numFmtId="0" fontId="2" fillId="0" borderId="0" xfId="0" applyNumberFormat="1" applyFont="1" applyAlignment="1">
      <alignment horizontal="distributed" vertical="center"/>
    </xf>
    <xf numFmtId="0" fontId="2" fillId="0" borderId="0" xfId="0" applyNumberFormat="1" applyFont="1" applyAlignment="1">
      <alignment horizontal="left" indent="1"/>
    </xf>
    <xf numFmtId="0" fontId="2" fillId="0" borderId="0" xfId="0" applyNumberFormat="1" applyFont="1" applyAlignment="1">
      <alignment horizontal="left" indent="2"/>
    </xf>
    <xf numFmtId="0" fontId="2" fillId="0" borderId="0" xfId="0" applyNumberFormat="1" applyFont="1" applyAlignment="1">
      <alignment horizontal="center" vertical="center"/>
    </xf>
    <xf numFmtId="0" fontId="2" fillId="0" borderId="0" xfId="0" applyNumberFormat="1" applyFont="1" applyAlignment="1">
      <alignment vertical="center"/>
    </xf>
    <xf numFmtId="0" fontId="2" fillId="0" borderId="0" xfId="0" applyNumberFormat="1" applyFont="1" applyAlignment="1">
      <alignment horizontal="right" vertical="center" indent="1"/>
    </xf>
    <xf numFmtId="0" fontId="18" fillId="0" borderId="0" xfId="0" applyNumberFormat="1" applyFont="1" applyAlignment="1">
      <alignment horizontal="center" vertical="center"/>
    </xf>
    <xf numFmtId="0" fontId="2" fillId="0" borderId="0" xfId="0" applyNumberFormat="1" applyFont="1" applyAlignment="1">
      <alignment vertical="center" wrapText="1"/>
    </xf>
    <xf numFmtId="0" fontId="3" fillId="0" borderId="0" xfId="0" applyNumberFormat="1" applyFont="1" applyAlignment="1">
      <alignment horizontal="center"/>
    </xf>
    <xf numFmtId="49" fontId="2" fillId="0" borderId="0" xfId="0" applyNumberFormat="1" applyFont="1" applyAlignment="1">
      <alignment horizontal="right"/>
    </xf>
    <xf numFmtId="0" fontId="2" fillId="0" borderId="0" xfId="0" applyNumberFormat="1" applyFont="1" applyAlignment="1">
      <alignment horizontal="right"/>
    </xf>
    <xf numFmtId="0" fontId="25" fillId="0" borderId="11" xfId="0" applyNumberFormat="1" applyFont="1" applyBorder="1" applyAlignment="1">
      <alignment vertical="center" wrapText="1"/>
    </xf>
    <xf numFmtId="0" fontId="25" fillId="0" borderId="0" xfId="0" applyNumberFormat="1" applyFont="1" applyBorder="1" applyAlignment="1">
      <alignment vertical="center" wrapText="1"/>
    </xf>
    <xf numFmtId="0" fontId="16" fillId="0" borderId="0" xfId="0" applyNumberFormat="1" applyFont="1" applyAlignment="1">
      <alignment horizontal="center"/>
    </xf>
    <xf numFmtId="0" fontId="2" fillId="0" borderId="0" xfId="0" applyNumberFormat="1" applyFont="1" applyAlignment="1">
      <alignment horizontal="left" vertical="center" indent="1"/>
    </xf>
    <xf numFmtId="0" fontId="2" fillId="0" borderId="0" xfId="0" applyNumberFormat="1" applyFont="1" applyAlignment="1">
      <alignment horizontal="left" vertical="center"/>
    </xf>
    <xf numFmtId="0" fontId="15" fillId="0" borderId="0" xfId="0" applyFont="1" applyAlignment="1">
      <alignment horizontal="left" vertical="center" indent="3"/>
    </xf>
    <xf numFmtId="49" fontId="15" fillId="0" borderId="0" xfId="0" applyNumberFormat="1" applyFont="1" applyAlignment="1">
      <alignment horizontal="right" vertical="center"/>
    </xf>
    <xf numFmtId="0" fontId="15" fillId="0" borderId="0" xfId="0" applyNumberFormat="1" applyFont="1" applyAlignment="1">
      <alignment horizontal="right" vertical="center"/>
    </xf>
    <xf numFmtId="38" fontId="22" fillId="0" borderId="4" xfId="2" applyFont="1" applyBorder="1" applyAlignment="1">
      <alignment vertical="center"/>
    </xf>
    <xf numFmtId="38" fontId="11" fillId="0" borderId="0" xfId="2" applyFont="1" applyAlignment="1">
      <alignment vertical="center"/>
    </xf>
    <xf numFmtId="0" fontId="10" fillId="0" borderId="1" xfId="4" applyFont="1" applyBorder="1" applyAlignment="1">
      <alignment horizontal="center" vertical="center"/>
    </xf>
    <xf numFmtId="0" fontId="10" fillId="0" borderId="16" xfId="4" applyFont="1" applyBorder="1" applyAlignment="1">
      <alignment horizontal="center" vertical="center"/>
    </xf>
    <xf numFmtId="0" fontId="10" fillId="0" borderId="2" xfId="4" applyFont="1" applyBorder="1" applyAlignment="1">
      <alignment horizontal="center" vertical="center"/>
    </xf>
    <xf numFmtId="0" fontId="24" fillId="0" borderId="0" xfId="4" applyFont="1" applyAlignment="1">
      <alignment horizontal="center" vertical="center"/>
    </xf>
    <xf numFmtId="0" fontId="10" fillId="0" borderId="9" xfId="4" applyFont="1" applyBorder="1" applyAlignment="1">
      <alignment horizontal="center" vertical="center" textRotation="255"/>
    </xf>
    <xf numFmtId="0" fontId="10" fillId="0" borderId="11" xfId="4" applyFont="1" applyBorder="1" applyAlignment="1">
      <alignment horizontal="center" vertical="center" textRotation="255"/>
    </xf>
    <xf numFmtId="0" fontId="10" fillId="0" borderId="3" xfId="4" applyFont="1" applyBorder="1" applyAlignment="1">
      <alignment horizontal="center" vertical="center" textRotation="255"/>
    </xf>
    <xf numFmtId="0" fontId="10" fillId="0" borderId="11" xfId="4" applyFont="1" applyBorder="1" applyAlignment="1">
      <alignment horizontal="distributed" vertical="center"/>
    </xf>
    <xf numFmtId="0" fontId="10" fillId="0" borderId="0" xfId="4" applyFont="1" applyBorder="1" applyAlignment="1">
      <alignment horizontal="distributed" vertical="center"/>
    </xf>
    <xf numFmtId="0" fontId="10" fillId="0" borderId="6" xfId="4" applyFont="1" applyBorder="1" applyAlignment="1">
      <alignment horizontal="center" vertical="center" wrapText="1"/>
    </xf>
    <xf numFmtId="0" fontId="10" fillId="0" borderId="7" xfId="4" applyFont="1" applyBorder="1" applyAlignment="1">
      <alignment horizontal="center" vertical="center" wrapText="1"/>
    </xf>
    <xf numFmtId="0" fontId="10" fillId="0" borderId="8" xfId="4" applyFont="1" applyBorder="1" applyAlignment="1">
      <alignment horizontal="center" vertical="center" wrapText="1"/>
    </xf>
    <xf numFmtId="0" fontId="20" fillId="0" borderId="0" xfId="4" applyFont="1" applyAlignment="1">
      <alignment vertical="center" wrapText="1"/>
    </xf>
    <xf numFmtId="0" fontId="0" fillId="0" borderId="0" xfId="4" applyFont="1" applyBorder="1" applyAlignment="1">
      <alignment horizontal="distributed" vertical="center"/>
    </xf>
    <xf numFmtId="0" fontId="10" fillId="0" borderId="13" xfId="4" applyFont="1" applyBorder="1" applyAlignment="1">
      <alignment horizontal="distributed" vertical="center"/>
    </xf>
    <xf numFmtId="0" fontId="10" fillId="0" borderId="6" xfId="4" applyFont="1" applyBorder="1" applyAlignment="1">
      <alignment horizontal="center" vertical="center"/>
    </xf>
    <xf numFmtId="0" fontId="10" fillId="0" borderId="7" xfId="4" applyFont="1" applyBorder="1" applyAlignment="1">
      <alignment horizontal="center" vertical="center"/>
    </xf>
    <xf numFmtId="0" fontId="10" fillId="0" borderId="8" xfId="4" applyFont="1" applyBorder="1" applyAlignment="1">
      <alignment horizontal="center" vertical="center"/>
    </xf>
    <xf numFmtId="0" fontId="10" fillId="0" borderId="10" xfId="4" applyFont="1" applyBorder="1" applyAlignment="1">
      <alignment horizontal="center" vertical="center" textRotation="255"/>
    </xf>
    <xf numFmtId="0" fontId="10" fillId="0" borderId="12" xfId="4" applyFont="1" applyBorder="1" applyAlignment="1">
      <alignment horizontal="center" vertical="center" textRotation="255"/>
    </xf>
    <xf numFmtId="0" fontId="2" fillId="0" borderId="14" xfId="0" applyNumberFormat="1" applyFont="1" applyBorder="1" applyAlignment="1">
      <alignment horizontal="center" vertical="center"/>
    </xf>
    <xf numFmtId="0" fontId="2" fillId="0" borderId="28" xfId="0" applyNumberFormat="1" applyFont="1" applyBorder="1" applyAlignment="1">
      <alignment horizontal="center" vertical="center"/>
    </xf>
    <xf numFmtId="0" fontId="30" fillId="0" borderId="0" xfId="0" applyNumberFormat="1" applyFont="1" applyAlignment="1">
      <alignment horizontal="center" vertical="center"/>
    </xf>
    <xf numFmtId="0" fontId="2" fillId="0" borderId="0" xfId="0" applyNumberFormat="1" applyFont="1" applyAlignment="1">
      <alignment horizontal="left" vertical="center" indent="2"/>
    </xf>
    <xf numFmtId="49" fontId="2" fillId="0" borderId="0" xfId="0" applyNumberFormat="1" applyFont="1" applyAlignment="1">
      <alignment horizontal="right" vertical="center" indent="1"/>
    </xf>
    <xf numFmtId="0" fontId="15" fillId="0" borderId="5" xfId="0" applyFont="1" applyBorder="1" applyAlignment="1">
      <alignment vertical="center"/>
    </xf>
    <xf numFmtId="0" fontId="15" fillId="0" borderId="4" xfId="0" applyFont="1" applyBorder="1" applyAlignment="1">
      <alignment vertical="center"/>
    </xf>
    <xf numFmtId="0" fontId="15" fillId="0" borderId="3" xfId="0" applyFont="1" applyBorder="1" applyAlignment="1">
      <alignment vertical="center"/>
    </xf>
    <xf numFmtId="0" fontId="15" fillId="0" borderId="13" xfId="0" applyFont="1" applyBorder="1" applyAlignment="1">
      <alignment vertical="center"/>
    </xf>
    <xf numFmtId="0" fontId="15" fillId="0" borderId="11" xfId="0" applyFont="1" applyBorder="1" applyAlignment="1">
      <alignment vertical="center"/>
    </xf>
    <xf numFmtId="0" fontId="15" fillId="0" borderId="2" xfId="0" applyFont="1" applyBorder="1" applyAlignment="1">
      <alignment vertical="center"/>
    </xf>
    <xf numFmtId="0" fontId="15" fillId="0" borderId="16"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16" xfId="0" applyFont="1" applyBorder="1" applyAlignment="1">
      <alignment vertical="center"/>
    </xf>
    <xf numFmtId="0" fontId="15" fillId="0" borderId="1" xfId="0" applyFont="1" applyBorder="1" applyAlignment="1">
      <alignment vertical="center"/>
    </xf>
    <xf numFmtId="0" fontId="15" fillId="0" borderId="8" xfId="0" applyFont="1" applyBorder="1" applyAlignment="1">
      <alignment vertical="center"/>
    </xf>
    <xf numFmtId="0" fontId="15" fillId="0" borderId="7" xfId="0" applyFont="1" applyBorder="1" applyAlignment="1">
      <alignment vertical="center"/>
    </xf>
    <xf numFmtId="0" fontId="15" fillId="0" borderId="7" xfId="0" applyFont="1" applyBorder="1" applyAlignment="1">
      <alignment vertical="center"/>
    </xf>
    <xf numFmtId="0" fontId="15" fillId="0" borderId="6" xfId="0" applyFont="1" applyBorder="1" applyAlignment="1">
      <alignment horizontal="right" vertical="center"/>
    </xf>
    <xf numFmtId="0" fontId="15" fillId="0" borderId="6" xfId="0" applyFont="1" applyBorder="1" applyAlignment="1">
      <alignment vertical="center"/>
    </xf>
    <xf numFmtId="0" fontId="6" fillId="0" borderId="0" xfId="0" applyFont="1" applyAlignment="1">
      <alignment vertical="center"/>
    </xf>
    <xf numFmtId="0" fontId="15" fillId="0" borderId="4" xfId="0" applyFont="1" applyBorder="1" applyAlignment="1">
      <alignment vertical="center"/>
    </xf>
    <xf numFmtId="0" fontId="15" fillId="0" borderId="4" xfId="0" applyFont="1" applyBorder="1" applyAlignment="1">
      <alignment horizontal="center" vertical="center"/>
    </xf>
    <xf numFmtId="0" fontId="15" fillId="0" borderId="3" xfId="0" applyFont="1" applyBorder="1" applyAlignment="1">
      <alignment vertical="center"/>
    </xf>
    <xf numFmtId="49" fontId="15" fillId="0" borderId="13" xfId="0" applyNumberFormat="1" applyFont="1" applyBorder="1" applyAlignment="1">
      <alignment vertical="center"/>
    </xf>
    <xf numFmtId="49" fontId="15" fillId="0" borderId="0" xfId="0" applyNumberFormat="1"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11" xfId="0" applyFont="1" applyBorder="1" applyAlignment="1">
      <alignment vertical="center"/>
    </xf>
    <xf numFmtId="0" fontId="15" fillId="0" borderId="13" xfId="0" applyFont="1" applyBorder="1" applyAlignment="1">
      <alignment vertical="center"/>
    </xf>
    <xf numFmtId="49" fontId="15" fillId="0" borderId="5" xfId="0" applyNumberFormat="1" applyFont="1" applyBorder="1" applyAlignment="1">
      <alignment vertical="center"/>
    </xf>
    <xf numFmtId="49" fontId="15" fillId="0" borderId="4" xfId="0" applyNumberFormat="1" applyFont="1" applyBorder="1" applyAlignment="1">
      <alignment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vertical="center"/>
    </xf>
    <xf numFmtId="0" fontId="15" fillId="0" borderId="13" xfId="0" applyFont="1" applyBorder="1" applyAlignment="1">
      <alignment horizontal="center" vertical="center"/>
    </xf>
    <xf numFmtId="0" fontId="15" fillId="0" borderId="11" xfId="0" applyFont="1" applyBorder="1" applyAlignment="1">
      <alignment horizontal="center" vertical="center"/>
    </xf>
    <xf numFmtId="0" fontId="31" fillId="0" borderId="14" xfId="0" applyFont="1" applyBorder="1" applyAlignment="1">
      <alignment vertical="center"/>
    </xf>
    <xf numFmtId="0" fontId="15" fillId="0" borderId="2" xfId="0" applyFont="1" applyBorder="1" applyAlignment="1">
      <alignment horizontal="center" vertical="center"/>
    </xf>
    <xf numFmtId="0" fontId="15" fillId="0" borderId="16" xfId="0" applyFont="1" applyBorder="1" applyAlignment="1">
      <alignment horizontal="center" vertical="center"/>
    </xf>
    <xf numFmtId="0" fontId="15" fillId="0" borderId="1" xfId="0" applyFont="1" applyBorder="1" applyAlignment="1">
      <alignment horizontal="center" vertical="center"/>
    </xf>
    <xf numFmtId="0" fontId="2" fillId="0" borderId="0" xfId="0" applyFont="1" applyAlignment="1">
      <alignment horizontal="center" vertical="center"/>
    </xf>
  </cellXfs>
  <cellStyles count="5">
    <cellStyle name="桁区切り 2" xfId="2"/>
    <cellStyle name="標準" xfId="0" builtinId="0"/>
    <cellStyle name="標準 2" xfId="1"/>
    <cellStyle name="標準 3" xfId="3"/>
    <cellStyle name="標準_法第１３条及び省令第４条に基づく書面等々" xfId="4"/>
  </cellStyles>
  <dxfs count="5">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FF99"/>
      <color rgb="FFFFFFCC"/>
      <color rgb="FFCCFFFF"/>
      <color rgb="FFFFCCFF"/>
      <color rgb="FF66FFCC"/>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0</xdr:colOff>
      <xdr:row>46</xdr:row>
      <xdr:rowOff>247649</xdr:rowOff>
    </xdr:from>
    <xdr:to>
      <xdr:col>3</xdr:col>
      <xdr:colOff>0</xdr:colOff>
      <xdr:row>49</xdr:row>
      <xdr:rowOff>0</xdr:rowOff>
    </xdr:to>
    <xdr:sp macro="" textlink="">
      <xdr:nvSpPr>
        <xdr:cNvPr id="2" name="左中かっこ 1">
          <a:extLst>
            <a:ext uri="{FF2B5EF4-FFF2-40B4-BE49-F238E27FC236}">
              <a16:creationId xmlns:a16="http://schemas.microsoft.com/office/drawing/2014/main" id="{00000000-0008-0000-0B00-00001D000000}"/>
            </a:ext>
          </a:extLst>
        </xdr:cNvPr>
        <xdr:cNvSpPr>
          <a:spLocks/>
        </xdr:cNvSpPr>
      </xdr:nvSpPr>
      <xdr:spPr bwMode="auto">
        <a:xfrm>
          <a:off x="1504950" y="11096624"/>
          <a:ext cx="219075" cy="495301"/>
        </a:xfrm>
        <a:prstGeom prst="leftBrace">
          <a:avLst>
            <a:gd name="adj1" fmla="val 32609"/>
            <a:gd name="adj2" fmla="val 31356"/>
          </a:avLst>
        </a:prstGeom>
        <a:no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6465;&#20214;&#20184;&#19968;&#33324;&#31478;&#20105;&#20837;&#26413;ok/R6.4.1&#65374;&#12304;&#24314;&#35373;&#38306;&#36899;&#26989;&#21209;&#12539;&#26465;&#20214;&#20184;&#19968;&#33324;&#31478;&#20105;&#20837;&#26413;&#12305;&#21442;&#21152;&#20107;&#26989;&#32773;&#29992;&#27096;&#24335;&#19968;&#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事項入力"/>
      <sheetName val="入札参加申請"/>
      <sheetName val="質問書"/>
      <sheetName val="入札参加資格確認申請"/>
      <sheetName val="業務実績調書"/>
      <sheetName val="配置予定技術者資格要件申告書"/>
      <sheetName val="課税届"/>
      <sheetName val="保証届"/>
      <sheetName val="建築士法添書"/>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S49"/>
  <sheetViews>
    <sheetView zoomScaleNormal="100" workbookViewId="0">
      <selection activeCell="M7" sqref="M7"/>
    </sheetView>
  </sheetViews>
  <sheetFormatPr defaultColWidth="10.625" defaultRowHeight="20.100000000000001" customHeight="1"/>
  <cols>
    <col min="1" max="1" width="10.625" style="45"/>
    <col min="2" max="2" width="15.625" style="2" customWidth="1"/>
    <col min="3" max="3" width="5.5" style="4" bestFit="1" customWidth="1"/>
    <col min="4" max="4" width="10.75" style="4" customWidth="1"/>
    <col min="5" max="5" width="3.5" style="4" bestFit="1" customWidth="1"/>
    <col min="6" max="6" width="10.75" style="4" customWidth="1"/>
    <col min="7" max="7" width="3.5" style="4" bestFit="1" customWidth="1"/>
    <col min="8" max="8" width="10.75" style="4" customWidth="1"/>
    <col min="9" max="9" width="3.5" style="4" bestFit="1" customWidth="1"/>
    <col min="10" max="10" width="18.375" style="3" bestFit="1" customWidth="1"/>
    <col min="11" max="11" width="20.25" style="3" bestFit="1" customWidth="1"/>
    <col min="12" max="12" width="5.25" style="3" bestFit="1" customWidth="1"/>
    <col min="13" max="13" width="21.375" style="3" bestFit="1" customWidth="1"/>
    <col min="14" max="16" width="38" style="3" bestFit="1" customWidth="1"/>
    <col min="17" max="17" width="20.75" style="3" bestFit="1" customWidth="1"/>
    <col min="18" max="18" width="4.875" style="3" bestFit="1" customWidth="1"/>
    <col min="19" max="16384" width="10.625" style="3"/>
  </cols>
  <sheetData>
    <row r="1" spans="2:14" ht="20.100000000000001" customHeight="1">
      <c r="B1" s="22"/>
      <c r="C1" s="115" t="s">
        <v>7</v>
      </c>
      <c r="D1" s="115"/>
      <c r="E1" s="115"/>
      <c r="F1" s="115"/>
      <c r="G1" s="115"/>
      <c r="H1" s="115"/>
      <c r="I1" s="115"/>
    </row>
    <row r="2" spans="2:14" ht="20.100000000000001" customHeight="1">
      <c r="B2" s="21" t="s">
        <v>81</v>
      </c>
      <c r="C2" s="116" t="s">
        <v>137</v>
      </c>
      <c r="D2" s="117"/>
      <c r="E2" s="117"/>
      <c r="F2" s="117"/>
      <c r="G2" s="117"/>
      <c r="H2" s="117"/>
      <c r="I2" s="118"/>
      <c r="J2" s="96" t="s">
        <v>129</v>
      </c>
    </row>
    <row r="3" spans="2:14" ht="20.100000000000001" customHeight="1">
      <c r="B3" s="21" t="s">
        <v>82</v>
      </c>
      <c r="C3" s="116" t="s">
        <v>130</v>
      </c>
      <c r="D3" s="117"/>
      <c r="E3" s="117"/>
      <c r="F3" s="117"/>
      <c r="G3" s="117"/>
      <c r="H3" s="117"/>
      <c r="I3" s="118"/>
      <c r="J3" s="96"/>
    </row>
    <row r="4" spans="2:14" ht="20.100000000000001" customHeight="1">
      <c r="B4" s="21" t="s">
        <v>83</v>
      </c>
      <c r="C4" s="116" t="s">
        <v>131</v>
      </c>
      <c r="D4" s="117"/>
      <c r="E4" s="117"/>
      <c r="F4" s="117"/>
      <c r="G4" s="117"/>
      <c r="H4" s="117"/>
      <c r="I4" s="118"/>
      <c r="J4" s="96"/>
    </row>
    <row r="5" spans="2:14" ht="20.100000000000001" customHeight="1">
      <c r="B5" s="21" t="s">
        <v>84</v>
      </c>
      <c r="C5" s="116" t="s">
        <v>132</v>
      </c>
      <c r="D5" s="117"/>
      <c r="E5" s="117"/>
      <c r="F5" s="117"/>
      <c r="G5" s="117"/>
      <c r="H5" s="117"/>
      <c r="I5" s="118"/>
      <c r="J5" s="96"/>
    </row>
    <row r="6" spans="2:14" ht="20.100000000000001" customHeight="1">
      <c r="B6" s="21" t="s">
        <v>5</v>
      </c>
      <c r="C6" s="116" t="s">
        <v>120</v>
      </c>
      <c r="D6" s="117"/>
      <c r="E6" s="117"/>
      <c r="F6" s="117"/>
      <c r="G6" s="117"/>
      <c r="H6" s="117"/>
      <c r="I6" s="118"/>
      <c r="J6" s="96" t="s">
        <v>191</v>
      </c>
      <c r="K6" s="20"/>
      <c r="N6" s="8"/>
    </row>
    <row r="7" spans="2:14" ht="20.100000000000001" customHeight="1">
      <c r="B7" s="102" t="s">
        <v>4</v>
      </c>
      <c r="C7" s="116" t="s">
        <v>133</v>
      </c>
      <c r="D7" s="117"/>
      <c r="E7" s="117"/>
      <c r="F7" s="117"/>
      <c r="G7" s="117"/>
      <c r="H7" s="117"/>
      <c r="I7" s="118"/>
      <c r="J7" s="96" t="s">
        <v>192</v>
      </c>
      <c r="K7" s="20"/>
    </row>
    <row r="8" spans="2:14" ht="20.100000000000001" customHeight="1">
      <c r="B8" s="102" t="s">
        <v>3</v>
      </c>
      <c r="C8" s="116" t="s">
        <v>134</v>
      </c>
      <c r="D8" s="117"/>
      <c r="E8" s="117"/>
      <c r="F8" s="117"/>
      <c r="G8" s="117"/>
      <c r="H8" s="117"/>
      <c r="I8" s="118"/>
      <c r="J8" s="96" t="s">
        <v>206</v>
      </c>
      <c r="K8" s="20"/>
    </row>
    <row r="9" spans="2:14" ht="20.100000000000001" customHeight="1">
      <c r="B9" s="21" t="s">
        <v>85</v>
      </c>
      <c r="C9" s="104" t="s">
        <v>125</v>
      </c>
      <c r="D9" s="105" t="s">
        <v>135</v>
      </c>
      <c r="E9" s="24" t="s">
        <v>128</v>
      </c>
      <c r="F9" s="105" t="s">
        <v>136</v>
      </c>
      <c r="G9" s="24" t="s">
        <v>127</v>
      </c>
      <c r="H9" s="105" t="s">
        <v>169</v>
      </c>
      <c r="I9" s="23" t="s">
        <v>126</v>
      </c>
      <c r="J9" s="97" t="str">
        <f>C9&amp;D9&amp;E9&amp;F9&amp;G9&amp;H9&amp;I9</f>
        <v>令和４年６月21日</v>
      </c>
    </row>
    <row r="10" spans="2:14" ht="20.100000000000001" customHeight="1">
      <c r="B10" s="21" t="s">
        <v>213</v>
      </c>
      <c r="C10" s="104" t="s">
        <v>56</v>
      </c>
      <c r="D10" s="105" t="s">
        <v>2</v>
      </c>
      <c r="E10" s="24" t="s">
        <v>59</v>
      </c>
      <c r="F10" s="105" t="s">
        <v>215</v>
      </c>
      <c r="G10" s="24" t="s">
        <v>127</v>
      </c>
      <c r="H10" s="105" t="s">
        <v>1</v>
      </c>
      <c r="I10" s="23" t="s">
        <v>57</v>
      </c>
      <c r="J10" s="97" t="str">
        <f>C10&amp;D10&amp;E10&amp;F10&amp;G10&amp;H10&amp;I10</f>
        <v>令和２年１月１日</v>
      </c>
    </row>
    <row r="11" spans="2:14" ht="20.100000000000001" customHeight="1">
      <c r="C11" s="94" t="s">
        <v>170</v>
      </c>
    </row>
    <row r="17" spans="10:19" ht="20.100000000000001" customHeight="1" thickBot="1"/>
    <row r="18" spans="10:19" ht="15" thickBot="1">
      <c r="J18" s="101" t="s">
        <v>189</v>
      </c>
      <c r="K18" s="101" t="s">
        <v>190</v>
      </c>
      <c r="M18" s="119" t="s">
        <v>160</v>
      </c>
      <c r="N18" s="120"/>
      <c r="O18" s="120"/>
      <c r="P18" s="120"/>
      <c r="Q18" s="120"/>
      <c r="R18" s="121"/>
    </row>
    <row r="19" spans="10:19" ht="14.25">
      <c r="J19" s="100" t="s">
        <v>4</v>
      </c>
      <c r="K19" s="100" t="s">
        <v>205</v>
      </c>
      <c r="M19" s="52" t="s">
        <v>119</v>
      </c>
      <c r="N19" s="61" t="s">
        <v>123</v>
      </c>
      <c r="O19" s="53" t="str">
        <f>M19</f>
        <v>八幡平市</v>
      </c>
      <c r="P19" s="53" t="str">
        <f>"代表者　"&amp;N19</f>
        <v>代表者　八幡平市長　　佐々木　孝　弘</v>
      </c>
      <c r="Q19" s="53" t="s">
        <v>86</v>
      </c>
      <c r="R19" s="54" t="s">
        <v>115</v>
      </c>
      <c r="S19"/>
    </row>
    <row r="20" spans="10:19" ht="14.25">
      <c r="J20" s="100" t="s">
        <v>181</v>
      </c>
      <c r="K20" s="100" t="s">
        <v>185</v>
      </c>
      <c r="M20" s="55" t="s">
        <v>120</v>
      </c>
      <c r="N20" s="56" t="s">
        <v>122</v>
      </c>
      <c r="O20" s="56" t="str">
        <f>M20</f>
        <v>八幡平市上下水道事業</v>
      </c>
      <c r="P20" s="56" t="str">
        <f>"代表者　"&amp;N20</f>
        <v>代表者　八幡平市長　　佐々木　孝　弘</v>
      </c>
      <c r="Q20" s="56" t="s">
        <v>87</v>
      </c>
      <c r="R20" s="57" t="s">
        <v>116</v>
      </c>
      <c r="S20"/>
    </row>
    <row r="21" spans="10:19" ht="14.25">
      <c r="J21" s="100" t="s">
        <v>179</v>
      </c>
      <c r="K21" s="100" t="s">
        <v>186</v>
      </c>
      <c r="M21" s="55" t="s">
        <v>121</v>
      </c>
      <c r="N21" s="56" t="s">
        <v>124</v>
      </c>
      <c r="O21" s="56" t="str">
        <f>N21</f>
        <v>八幡平市病院事業管理者　　望　月　　　泉</v>
      </c>
      <c r="P21" s="56" t="str">
        <f>O21</f>
        <v>八幡平市病院事業管理者　　望　月　　　泉</v>
      </c>
      <c r="Q21" s="56" t="s">
        <v>88</v>
      </c>
      <c r="R21" s="57" t="s">
        <v>117</v>
      </c>
      <c r="S21"/>
    </row>
    <row r="22" spans="10:19" ht="14.25">
      <c r="J22" s="100" t="s">
        <v>180</v>
      </c>
      <c r="K22" s="100" t="s">
        <v>182</v>
      </c>
      <c r="M22" s="55"/>
      <c r="N22" s="56"/>
      <c r="O22" s="56"/>
      <c r="P22" s="56"/>
      <c r="Q22" s="56" t="s">
        <v>89</v>
      </c>
      <c r="R22" s="57" t="s">
        <v>118</v>
      </c>
      <c r="S22"/>
    </row>
    <row r="23" spans="10:19" ht="14.25">
      <c r="J23" s="100" t="s">
        <v>178</v>
      </c>
      <c r="K23" s="100" t="s">
        <v>183</v>
      </c>
      <c r="M23" s="55"/>
      <c r="N23" s="56"/>
      <c r="O23" s="56"/>
      <c r="P23" s="56"/>
      <c r="Q23" s="56" t="s">
        <v>90</v>
      </c>
      <c r="R23" s="57"/>
      <c r="S23"/>
    </row>
    <row r="24" spans="10:19" ht="14.25">
      <c r="J24" s="100"/>
      <c r="K24" s="100" t="s">
        <v>184</v>
      </c>
      <c r="M24" s="55"/>
      <c r="N24" s="56" t="str">
        <f>IF(共通事項入力!$C$6=$M$19,N19,IF(共通事項入力!$C$6=$M$20,N20,IF(共通事項入力!$C$6=$M$21,N21,"")))</f>
        <v>八幡平市長　　佐々木　孝　弘</v>
      </c>
      <c r="O24" s="56" t="str">
        <f>IF(共通事項入力!$C$6=$M$19,O19,IF(共通事項入力!$C$6=$M$20,O20,IF(共通事項入力!$C$6=$M$21,O21,"")))</f>
        <v>八幡平市上下水道事業</v>
      </c>
      <c r="P24" s="56" t="str">
        <f>IF(共通事項入力!$C$6=$M$19,P19,IF(共通事項入力!$C$6=$M$20,P20,IF(共通事項入力!$C$6=$M$21,P21,"")))</f>
        <v>代表者　八幡平市長　　佐々木　孝　弘</v>
      </c>
      <c r="Q24" s="56" t="s">
        <v>91</v>
      </c>
      <c r="R24" s="57"/>
      <c r="S24"/>
    </row>
    <row r="25" spans="10:19" ht="14.25">
      <c r="J25" s="100"/>
      <c r="K25" s="100" t="s">
        <v>187</v>
      </c>
      <c r="M25" s="55"/>
      <c r="N25" s="56"/>
      <c r="O25" s="56"/>
      <c r="P25" s="56"/>
      <c r="Q25" s="56" t="s">
        <v>92</v>
      </c>
      <c r="R25" s="57"/>
      <c r="S25"/>
    </row>
    <row r="26" spans="10:19" ht="14.25">
      <c r="J26" s="100"/>
      <c r="K26" s="100" t="s">
        <v>188</v>
      </c>
      <c r="M26" s="55"/>
      <c r="N26" s="56"/>
      <c r="O26" s="56"/>
      <c r="P26" s="56"/>
      <c r="Q26" s="56" t="s">
        <v>93</v>
      </c>
      <c r="R26" s="57"/>
      <c r="S26"/>
    </row>
    <row r="27" spans="10:19" ht="14.25">
      <c r="J27" s="100"/>
      <c r="K27" s="100"/>
      <c r="M27" s="55"/>
      <c r="N27" s="56"/>
      <c r="O27" s="56"/>
      <c r="P27" s="56"/>
      <c r="Q27" s="56" t="s">
        <v>94</v>
      </c>
      <c r="R27" s="57"/>
      <c r="S27"/>
    </row>
    <row r="28" spans="10:19" ht="14.25">
      <c r="J28" s="100"/>
      <c r="K28" s="100"/>
      <c r="M28" s="55"/>
      <c r="N28" s="56"/>
      <c r="O28" s="56"/>
      <c r="P28" s="56"/>
      <c r="Q28" s="56" t="s">
        <v>95</v>
      </c>
      <c r="R28" s="57"/>
      <c r="S28"/>
    </row>
    <row r="29" spans="10:19" ht="14.25">
      <c r="J29" s="106" t="s">
        <v>194</v>
      </c>
      <c r="K29" s="106" t="s">
        <v>194</v>
      </c>
      <c r="M29" s="55"/>
      <c r="N29" s="56"/>
      <c r="O29" s="56"/>
      <c r="P29" s="56"/>
      <c r="Q29" s="56" t="s">
        <v>96</v>
      </c>
      <c r="R29" s="57"/>
      <c r="S29"/>
    </row>
    <row r="30" spans="10:19" ht="14.25">
      <c r="J30" s="122" t="s">
        <v>195</v>
      </c>
      <c r="K30" s="122"/>
      <c r="M30" s="55"/>
      <c r="N30" s="56"/>
      <c r="O30" s="56"/>
      <c r="P30" s="56"/>
      <c r="Q30" s="56" t="s">
        <v>97</v>
      </c>
      <c r="R30" s="57"/>
      <c r="S30"/>
    </row>
    <row r="31" spans="10:19" ht="14.25">
      <c r="M31" s="55"/>
      <c r="N31" s="56"/>
      <c r="O31" s="56"/>
      <c r="P31" s="56"/>
      <c r="Q31" s="56" t="s">
        <v>99</v>
      </c>
      <c r="R31" s="57"/>
      <c r="S31"/>
    </row>
    <row r="32" spans="10:19" ht="14.25">
      <c r="M32" s="55"/>
      <c r="N32" s="56"/>
      <c r="O32" s="56"/>
      <c r="P32" s="56"/>
      <c r="Q32" s="56" t="s">
        <v>98</v>
      </c>
      <c r="R32" s="57"/>
      <c r="S32"/>
    </row>
    <row r="33" spans="13:19" ht="14.25">
      <c r="M33" s="55"/>
      <c r="N33" s="56"/>
      <c r="O33" s="56"/>
      <c r="P33" s="56"/>
      <c r="Q33" s="56" t="s">
        <v>100</v>
      </c>
      <c r="R33" s="57"/>
      <c r="S33"/>
    </row>
    <row r="34" spans="13:19" ht="14.25">
      <c r="M34" s="55"/>
      <c r="N34" s="56"/>
      <c r="O34" s="56"/>
      <c r="P34" s="56"/>
      <c r="Q34" s="56" t="s">
        <v>101</v>
      </c>
      <c r="R34" s="57"/>
      <c r="S34"/>
    </row>
    <row r="35" spans="13:19" ht="14.25">
      <c r="M35" s="55"/>
      <c r="N35" s="56"/>
      <c r="O35" s="56"/>
      <c r="P35" s="56"/>
      <c r="Q35" s="56" t="s">
        <v>102</v>
      </c>
      <c r="R35" s="57"/>
      <c r="S35"/>
    </row>
    <row r="36" spans="13:19" ht="14.25">
      <c r="M36" s="55"/>
      <c r="N36" s="56"/>
      <c r="O36" s="56"/>
      <c r="P36" s="56"/>
      <c r="Q36" s="56" t="s">
        <v>103</v>
      </c>
      <c r="R36" s="57"/>
      <c r="S36"/>
    </row>
    <row r="37" spans="13:19" ht="14.25">
      <c r="M37" s="55"/>
      <c r="N37" s="56"/>
      <c r="O37" s="56"/>
      <c r="P37" s="56"/>
      <c r="Q37" s="56" t="s">
        <v>104</v>
      </c>
      <c r="R37" s="57"/>
      <c r="S37"/>
    </row>
    <row r="38" spans="13:19" ht="14.25">
      <c r="M38" s="55"/>
      <c r="N38" s="56"/>
      <c r="O38" s="56"/>
      <c r="P38" s="56"/>
      <c r="Q38" s="56" t="s">
        <v>105</v>
      </c>
      <c r="R38" s="57"/>
      <c r="S38"/>
    </row>
    <row r="39" spans="13:19" ht="14.25">
      <c r="M39" s="55"/>
      <c r="N39" s="56"/>
      <c r="O39" s="56"/>
      <c r="P39" s="56"/>
      <c r="Q39" s="56" t="s">
        <v>106</v>
      </c>
      <c r="R39" s="57"/>
      <c r="S39"/>
    </row>
    <row r="40" spans="13:19" ht="14.25">
      <c r="M40" s="55"/>
      <c r="N40" s="56"/>
      <c r="O40" s="56"/>
      <c r="P40" s="56"/>
      <c r="Q40" s="56" t="s">
        <v>107</v>
      </c>
      <c r="R40" s="57"/>
      <c r="S40"/>
    </row>
    <row r="41" spans="13:19" ht="14.25">
      <c r="M41" s="55"/>
      <c r="N41" s="56"/>
      <c r="O41" s="56"/>
      <c r="P41" s="56"/>
      <c r="Q41" s="56" t="s">
        <v>108</v>
      </c>
      <c r="R41" s="57"/>
      <c r="S41"/>
    </row>
    <row r="42" spans="13:19" ht="14.25">
      <c r="M42" s="55"/>
      <c r="N42" s="56"/>
      <c r="O42" s="56"/>
      <c r="P42" s="56"/>
      <c r="Q42" s="56" t="s">
        <v>109</v>
      </c>
      <c r="R42" s="57"/>
      <c r="S42"/>
    </row>
    <row r="43" spans="13:19" ht="14.25">
      <c r="M43" s="55"/>
      <c r="N43" s="56"/>
      <c r="O43" s="56"/>
      <c r="P43" s="56"/>
      <c r="Q43" s="56" t="s">
        <v>110</v>
      </c>
      <c r="R43" s="57"/>
      <c r="S43"/>
    </row>
    <row r="44" spans="13:19" ht="14.25">
      <c r="M44" s="55"/>
      <c r="N44" s="56"/>
      <c r="O44" s="56"/>
      <c r="P44" s="56"/>
      <c r="Q44" s="56" t="s">
        <v>111</v>
      </c>
      <c r="R44" s="57"/>
      <c r="S44"/>
    </row>
    <row r="45" spans="13:19" ht="14.25">
      <c r="M45" s="55"/>
      <c r="N45" s="56"/>
      <c r="O45" s="56"/>
      <c r="P45" s="56"/>
      <c r="Q45" s="56" t="s">
        <v>112</v>
      </c>
      <c r="R45" s="57"/>
      <c r="S45"/>
    </row>
    <row r="46" spans="13:19" ht="14.25">
      <c r="M46" s="55"/>
      <c r="N46" s="56"/>
      <c r="O46" s="56"/>
      <c r="P46" s="56"/>
      <c r="Q46" s="56" t="s">
        <v>113</v>
      </c>
      <c r="R46" s="57"/>
      <c r="S46"/>
    </row>
    <row r="47" spans="13:19" ht="14.25">
      <c r="M47" s="55"/>
      <c r="N47" s="56"/>
      <c r="O47" s="56"/>
      <c r="P47" s="56"/>
      <c r="Q47" s="56" t="s">
        <v>114</v>
      </c>
      <c r="R47" s="57"/>
      <c r="S47"/>
    </row>
    <row r="48" spans="13:19" ht="15" thickBot="1">
      <c r="M48" s="58"/>
      <c r="N48" s="59"/>
      <c r="O48" s="59"/>
      <c r="P48" s="59"/>
      <c r="Q48" s="59"/>
      <c r="R48" s="60"/>
      <c r="S48"/>
    </row>
    <row r="49" spans="13:19" ht="20.100000000000001" customHeight="1">
      <c r="M49"/>
      <c r="N49"/>
      <c r="O49"/>
      <c r="P49"/>
      <c r="Q49"/>
      <c r="R49"/>
      <c r="S49"/>
    </row>
  </sheetData>
  <mergeCells count="10">
    <mergeCell ref="M18:R18"/>
    <mergeCell ref="C6:I6"/>
    <mergeCell ref="C7:I7"/>
    <mergeCell ref="C8:I8"/>
    <mergeCell ref="J30:K30"/>
    <mergeCell ref="C1:I1"/>
    <mergeCell ref="C2:I2"/>
    <mergeCell ref="C3:I3"/>
    <mergeCell ref="C4:I4"/>
    <mergeCell ref="C5:I5"/>
  </mergeCells>
  <phoneticPr fontId="1"/>
  <dataValidations count="4">
    <dataValidation type="list" allowBlank="1" showInputMessage="1" showErrorMessage="1" sqref="C6:I6">
      <formula1>$M$19:$M$22</formula1>
    </dataValidation>
    <dataValidation type="list" allowBlank="1" showInputMessage="1" showErrorMessage="1" sqref="C6:I6">
      <formula1>#REF!</formula1>
    </dataValidation>
    <dataValidation type="list" allowBlank="1" showInputMessage="1" showErrorMessage="1" sqref="B7">
      <formula1>$J$19:$J$28</formula1>
    </dataValidation>
    <dataValidation type="list" allowBlank="1" showInputMessage="1" showErrorMessage="1" sqref="B8">
      <formula1>$K$19:$K$28</formula1>
    </dataValidation>
  </dataValidation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Z36"/>
  <sheetViews>
    <sheetView zoomScaleNormal="100" zoomScaleSheetLayoutView="90" workbookViewId="0">
      <selection activeCell="A14" sqref="A14:P14"/>
    </sheetView>
  </sheetViews>
  <sheetFormatPr defaultRowHeight="13.5"/>
  <cols>
    <col min="1" max="1" width="3.5" style="9" customWidth="1"/>
    <col min="2" max="2" width="10.75" style="9" customWidth="1"/>
    <col min="3" max="3" width="9.375" style="9" customWidth="1"/>
    <col min="4" max="4" width="13.375" style="9" customWidth="1"/>
    <col min="5" max="5" width="8.75" style="9" customWidth="1"/>
    <col min="6" max="7" width="9" style="9"/>
    <col min="8" max="10" width="1" style="9" customWidth="1"/>
    <col min="11" max="16" width="3.125" style="9" customWidth="1"/>
    <col min="17" max="19" width="1" style="9" customWidth="1"/>
    <col min="20" max="16384" width="9" style="9"/>
  </cols>
  <sheetData>
    <row r="1" spans="1:26" s="44" customFormat="1" ht="37.5" customHeight="1">
      <c r="A1" s="127" t="s">
        <v>157</v>
      </c>
      <c r="B1" s="128"/>
      <c r="C1" s="128"/>
      <c r="D1" s="128"/>
      <c r="E1" s="128"/>
      <c r="F1" s="128"/>
      <c r="G1" s="128"/>
      <c r="H1" s="128"/>
      <c r="I1" s="128"/>
      <c r="J1" s="128"/>
      <c r="K1" s="128"/>
      <c r="L1" s="128"/>
      <c r="M1" s="128"/>
      <c r="N1" s="128"/>
      <c r="O1" s="128"/>
      <c r="P1" s="128"/>
      <c r="Q1" s="128"/>
      <c r="T1" s="89"/>
      <c r="U1" s="89"/>
      <c r="V1" s="89"/>
      <c r="W1" s="89"/>
      <c r="X1" s="89"/>
      <c r="Y1" s="89"/>
      <c r="Z1" s="89"/>
    </row>
    <row r="2" spans="1:26" ht="18" customHeight="1">
      <c r="T2" s="89"/>
      <c r="U2" s="89"/>
      <c r="V2" s="89"/>
      <c r="W2" s="89"/>
      <c r="X2" s="89"/>
      <c r="Y2" s="89"/>
      <c r="Z2" s="89"/>
    </row>
    <row r="3" spans="1:26" ht="18" customHeight="1">
      <c r="J3" s="13" t="s">
        <v>56</v>
      </c>
      <c r="K3" s="28"/>
      <c r="L3" s="9" t="s">
        <v>59</v>
      </c>
      <c r="M3" s="28"/>
      <c r="N3" s="9" t="s">
        <v>58</v>
      </c>
      <c r="O3" s="28"/>
      <c r="P3" s="9" t="s">
        <v>57</v>
      </c>
      <c r="T3" s="90" t="s">
        <v>171</v>
      </c>
      <c r="U3" s="89"/>
      <c r="V3" s="89"/>
      <c r="W3" s="89"/>
      <c r="X3" s="89"/>
      <c r="Y3" s="89"/>
      <c r="Z3" s="89"/>
    </row>
    <row r="4" spans="1:26" ht="18" customHeight="1">
      <c r="T4" s="89"/>
      <c r="U4" s="89"/>
      <c r="V4" s="89"/>
      <c r="W4" s="89"/>
      <c r="X4" s="89"/>
      <c r="Y4" s="89"/>
      <c r="Z4" s="89"/>
    </row>
    <row r="5" spans="1:26" ht="18" customHeight="1">
      <c r="A5" s="132" t="str">
        <f>IF(共通事項入力!$C$6=共通事項入力!M20,共通事項入力!C6,"")</f>
        <v>八幡平市上下水道事業</v>
      </c>
      <c r="B5" s="132"/>
      <c r="C5" s="132"/>
      <c r="D5" s="132"/>
      <c r="E5" s="132"/>
      <c r="F5" s="132"/>
      <c r="G5" s="132"/>
      <c r="H5" s="132"/>
      <c r="I5" s="132"/>
      <c r="J5" s="132"/>
      <c r="K5" s="132"/>
      <c r="L5" s="132"/>
      <c r="M5" s="132"/>
      <c r="N5" s="132"/>
      <c r="O5" s="132"/>
      <c r="P5" s="132"/>
      <c r="T5" s="89"/>
      <c r="U5" s="89"/>
      <c r="V5" s="89"/>
      <c r="W5" s="89"/>
      <c r="X5" s="89"/>
      <c r="Y5" s="89"/>
      <c r="Z5" s="89"/>
    </row>
    <row r="6" spans="1:26" ht="18" customHeight="1">
      <c r="A6" s="130" t="str">
        <f>共通事項入力!N24&amp;"　　様"</f>
        <v>八幡平市長　　佐々木　孝　弘　　様</v>
      </c>
      <c r="B6" s="130"/>
      <c r="C6" s="130"/>
      <c r="D6" s="130"/>
      <c r="E6" s="130"/>
      <c r="F6" s="130"/>
      <c r="G6" s="130"/>
      <c r="H6" s="130"/>
      <c r="I6" s="130"/>
      <c r="J6" s="130"/>
      <c r="K6" s="130"/>
      <c r="L6" s="130"/>
      <c r="M6" s="130"/>
      <c r="N6" s="130"/>
      <c r="O6" s="130"/>
      <c r="P6" s="130"/>
      <c r="T6" s="89"/>
      <c r="U6" s="89"/>
      <c r="V6" s="89"/>
      <c r="W6" s="89"/>
      <c r="X6" s="89"/>
      <c r="Y6" s="89"/>
      <c r="Z6" s="89"/>
    </row>
    <row r="7" spans="1:26" ht="18" customHeight="1">
      <c r="T7" s="89"/>
      <c r="U7" s="89"/>
      <c r="V7" s="89"/>
      <c r="W7" s="89"/>
      <c r="X7" s="89"/>
      <c r="Y7" s="89"/>
      <c r="Z7" s="89"/>
    </row>
    <row r="8" spans="1:26" ht="30" customHeight="1">
      <c r="D8" s="12" t="s">
        <v>156</v>
      </c>
      <c r="F8" s="131" t="str">
        <f>共通事項入力!C2</f>
        <v>岩手県八幡平市大更第○地割○番地○の○○○○</v>
      </c>
      <c r="G8" s="131"/>
      <c r="H8" s="131"/>
      <c r="I8" s="131"/>
      <c r="J8" s="131"/>
      <c r="K8" s="131"/>
      <c r="L8" s="131"/>
      <c r="M8" s="131"/>
      <c r="N8" s="131"/>
      <c r="O8" s="131"/>
      <c r="P8" s="131"/>
      <c r="T8" s="89"/>
      <c r="U8" s="89"/>
      <c r="V8" s="89"/>
      <c r="W8" s="89"/>
      <c r="X8" s="89"/>
      <c r="Y8" s="89"/>
      <c r="Z8" s="89"/>
    </row>
    <row r="9" spans="1:26" ht="30" customHeight="1">
      <c r="D9" s="12" t="s">
        <v>53</v>
      </c>
      <c r="F9" s="131" t="str">
        <f>共通事項入力!C3</f>
        <v>株式会社あいうえおかきくけこ</v>
      </c>
      <c r="G9" s="131"/>
      <c r="H9" s="131"/>
      <c r="I9" s="131"/>
      <c r="J9" s="131"/>
      <c r="K9" s="131"/>
      <c r="L9" s="131"/>
      <c r="M9" s="131"/>
      <c r="N9" s="131"/>
      <c r="O9" s="131"/>
      <c r="P9" s="131"/>
      <c r="T9" s="89"/>
      <c r="U9" s="89"/>
      <c r="V9" s="89"/>
      <c r="W9" s="89"/>
      <c r="X9" s="89"/>
      <c r="Y9" s="89"/>
      <c r="Z9" s="89"/>
    </row>
    <row r="10" spans="1:26" ht="30" customHeight="1">
      <c r="D10" s="12" t="s">
        <v>54</v>
      </c>
      <c r="F10" s="131" t="str">
        <f>共通事項入力!C4&amp;"　　"&amp;共通事項入力!C5</f>
        <v>代表取締役社長　　あああいいいうう</v>
      </c>
      <c r="G10" s="131"/>
      <c r="H10" s="131"/>
      <c r="I10" s="131"/>
      <c r="J10" s="131"/>
      <c r="K10" s="131"/>
      <c r="L10" s="131"/>
      <c r="M10" s="131"/>
      <c r="N10" s="131"/>
      <c r="O10" s="131"/>
      <c r="P10" s="10"/>
      <c r="T10" s="89"/>
      <c r="U10" s="89"/>
      <c r="V10" s="89"/>
      <c r="W10" s="89"/>
      <c r="X10" s="89"/>
      <c r="Y10" s="89"/>
      <c r="Z10" s="89"/>
    </row>
    <row r="11" spans="1:26" ht="18" customHeight="1">
      <c r="T11" s="89"/>
      <c r="U11" s="89"/>
      <c r="V11" s="89"/>
      <c r="W11" s="89"/>
      <c r="X11" s="89"/>
      <c r="Y11" s="89"/>
      <c r="Z11" s="89"/>
    </row>
    <row r="12" spans="1:26" ht="18" customHeight="1">
      <c r="A12" s="133" t="s">
        <v>60</v>
      </c>
      <c r="B12" s="133"/>
      <c r="C12" s="133"/>
      <c r="D12" s="133"/>
      <c r="E12" s="133"/>
      <c r="F12" s="133"/>
      <c r="G12" s="133"/>
      <c r="H12" s="133"/>
      <c r="I12" s="133"/>
      <c r="J12" s="133"/>
      <c r="K12" s="133"/>
      <c r="L12" s="133"/>
      <c r="M12" s="133"/>
      <c r="N12" s="133"/>
      <c r="O12" s="133"/>
      <c r="P12" s="133"/>
      <c r="Q12" s="133"/>
      <c r="T12" s="89"/>
      <c r="U12" s="89"/>
      <c r="V12" s="89"/>
      <c r="W12" s="89"/>
      <c r="X12" s="89"/>
      <c r="Y12" s="89"/>
      <c r="Z12" s="89"/>
    </row>
    <row r="13" spans="1:26" ht="18" customHeight="1">
      <c r="T13" s="89"/>
      <c r="U13" s="89"/>
      <c r="V13" s="89"/>
      <c r="W13" s="89"/>
      <c r="X13" s="89"/>
      <c r="Y13" s="89"/>
      <c r="Z13" s="89"/>
    </row>
    <row r="14" spans="1:26" ht="18" customHeight="1">
      <c r="A14" s="132" t="str">
        <f>共通事項入力!C6&amp;"発注の下記工事の設計図書等について、次のとおり質問します。"</f>
        <v>八幡平市上下水道事業発注の下記工事の設計図書等について、次のとおり質問します。</v>
      </c>
      <c r="B14" s="132"/>
      <c r="C14" s="132"/>
      <c r="D14" s="132"/>
      <c r="E14" s="132"/>
      <c r="F14" s="132"/>
      <c r="G14" s="132"/>
      <c r="H14" s="132"/>
      <c r="I14" s="132"/>
      <c r="J14" s="132"/>
      <c r="K14" s="132"/>
      <c r="L14" s="132"/>
      <c r="M14" s="132"/>
      <c r="N14" s="132"/>
      <c r="O14" s="132"/>
      <c r="P14" s="132"/>
      <c r="T14" s="89"/>
      <c r="U14" s="89"/>
      <c r="V14" s="89"/>
      <c r="W14" s="89"/>
      <c r="X14" s="89"/>
      <c r="Y14" s="89"/>
      <c r="Z14" s="89"/>
    </row>
    <row r="15" spans="1:26" ht="18" customHeight="1">
      <c r="T15" s="89"/>
      <c r="U15" s="89"/>
      <c r="V15" s="89"/>
      <c r="W15" s="89"/>
      <c r="X15" s="89"/>
      <c r="Y15" s="89"/>
      <c r="Z15" s="89"/>
    </row>
    <row r="16" spans="1:26" ht="18" customHeight="1">
      <c r="A16" s="134" t="s">
        <v>0</v>
      </c>
      <c r="B16" s="134"/>
      <c r="C16" s="134"/>
      <c r="D16" s="134"/>
      <c r="E16" s="134"/>
      <c r="F16" s="134"/>
      <c r="G16" s="134"/>
      <c r="H16" s="134"/>
      <c r="I16" s="134"/>
      <c r="J16" s="134"/>
      <c r="K16" s="134"/>
      <c r="L16" s="134"/>
      <c r="M16" s="134"/>
      <c r="N16" s="134"/>
      <c r="O16" s="134"/>
      <c r="P16" s="134"/>
      <c r="Q16" s="134"/>
      <c r="T16" s="89"/>
      <c r="U16" s="89"/>
      <c r="V16" s="89"/>
      <c r="W16" s="89"/>
      <c r="X16" s="89"/>
      <c r="Y16" s="89"/>
      <c r="Z16" s="89"/>
    </row>
    <row r="17" spans="1:26" ht="18" customHeight="1">
      <c r="T17" s="89"/>
      <c r="U17" s="89"/>
      <c r="V17" s="89"/>
      <c r="W17" s="89"/>
      <c r="X17" s="89"/>
      <c r="Y17" s="89"/>
      <c r="Z17" s="89"/>
    </row>
    <row r="18" spans="1:26" ht="18" customHeight="1">
      <c r="A18" s="9" t="str">
        <f>"１　"&amp;共通事項入力!B7</f>
        <v>１　工事名</v>
      </c>
      <c r="D18" s="135" t="str">
        <f>共通事項入力!C7</f>
        <v>あああああああああああ工事</v>
      </c>
      <c r="E18" s="135"/>
      <c r="F18" s="135"/>
      <c r="G18" s="135"/>
      <c r="H18" s="135"/>
      <c r="I18" s="135"/>
      <c r="J18" s="135"/>
      <c r="K18" s="135"/>
      <c r="L18" s="135"/>
      <c r="M18" s="135"/>
      <c r="N18" s="135"/>
      <c r="O18" s="135"/>
      <c r="P18" s="135"/>
      <c r="T18" s="89"/>
      <c r="U18" s="89"/>
      <c r="V18" s="89"/>
      <c r="W18" s="89"/>
      <c r="X18" s="89"/>
      <c r="Y18" s="89"/>
      <c r="Z18" s="89"/>
    </row>
    <row r="19" spans="1:26" ht="18" customHeight="1">
      <c r="T19" s="89"/>
      <c r="U19" s="89"/>
      <c r="V19" s="89"/>
      <c r="W19" s="89"/>
      <c r="X19" s="89"/>
      <c r="Y19" s="89"/>
      <c r="Z19" s="89"/>
    </row>
    <row r="20" spans="1:26" ht="18" customHeight="1">
      <c r="A20" s="98" t="str">
        <f>"２　"&amp;共通事項入力!B8</f>
        <v>２　工事場所</v>
      </c>
      <c r="D20" s="135" t="str">
        <f>共通事項入力!C8</f>
        <v>八幡平市　○○　地内</v>
      </c>
      <c r="E20" s="135"/>
      <c r="F20" s="135"/>
      <c r="G20" s="135"/>
      <c r="H20" s="135"/>
      <c r="I20" s="135"/>
      <c r="J20" s="135"/>
      <c r="K20" s="135"/>
      <c r="L20" s="135"/>
      <c r="M20" s="135"/>
      <c r="N20" s="135"/>
      <c r="O20" s="135"/>
      <c r="P20" s="135"/>
      <c r="T20" s="89"/>
      <c r="U20" s="89"/>
      <c r="V20" s="89"/>
      <c r="W20" s="89"/>
      <c r="X20" s="89"/>
      <c r="Y20" s="89"/>
      <c r="Z20" s="89"/>
    </row>
    <row r="21" spans="1:26" ht="18" customHeight="1">
      <c r="T21" s="89"/>
      <c r="U21" s="89"/>
      <c r="V21" s="89"/>
      <c r="W21" s="89"/>
      <c r="X21" s="89"/>
      <c r="Y21" s="89"/>
      <c r="Z21" s="89"/>
    </row>
    <row r="22" spans="1:26" ht="18" customHeight="1">
      <c r="A22" s="9" t="s">
        <v>61</v>
      </c>
      <c r="T22" s="89"/>
      <c r="U22" s="89"/>
      <c r="V22" s="89"/>
      <c r="W22" s="89"/>
      <c r="X22" s="89"/>
      <c r="Y22" s="89"/>
      <c r="Z22" s="89"/>
    </row>
    <row r="23" spans="1:26" ht="24" customHeight="1">
      <c r="B23" s="14" t="s">
        <v>62</v>
      </c>
      <c r="C23" s="123" t="s">
        <v>63</v>
      </c>
      <c r="D23" s="124"/>
      <c r="E23" s="124"/>
      <c r="F23" s="124"/>
      <c r="G23" s="124"/>
      <c r="H23" s="124"/>
      <c r="I23" s="124"/>
      <c r="J23" s="124"/>
      <c r="K23" s="124"/>
      <c r="L23" s="124"/>
      <c r="M23" s="124"/>
      <c r="N23" s="124"/>
      <c r="O23" s="124"/>
      <c r="P23" s="125"/>
      <c r="T23" s="89"/>
      <c r="U23" s="89"/>
      <c r="V23" s="89"/>
      <c r="W23" s="89"/>
      <c r="X23" s="89"/>
      <c r="Y23" s="89"/>
      <c r="Z23" s="89"/>
    </row>
    <row r="24" spans="1:26" ht="45" customHeight="1">
      <c r="B24" s="16" t="s">
        <v>1</v>
      </c>
      <c r="C24" s="123"/>
      <c r="D24" s="124"/>
      <c r="E24" s="124"/>
      <c r="F24" s="124"/>
      <c r="G24" s="124"/>
      <c r="H24" s="124"/>
      <c r="I24" s="124"/>
      <c r="J24" s="124"/>
      <c r="K24" s="124"/>
      <c r="L24" s="124"/>
      <c r="M24" s="124"/>
      <c r="N24" s="124"/>
      <c r="O24" s="124"/>
      <c r="P24" s="125"/>
      <c r="T24" s="90" t="s">
        <v>172</v>
      </c>
      <c r="U24" s="89"/>
      <c r="V24" s="89"/>
      <c r="W24" s="89"/>
      <c r="X24" s="89"/>
      <c r="Y24" s="89"/>
      <c r="Z24" s="89"/>
    </row>
    <row r="25" spans="1:26" ht="45" customHeight="1">
      <c r="B25" s="16" t="s">
        <v>2</v>
      </c>
      <c r="C25" s="123"/>
      <c r="D25" s="124"/>
      <c r="E25" s="124"/>
      <c r="F25" s="124"/>
      <c r="G25" s="124"/>
      <c r="H25" s="124"/>
      <c r="I25" s="124"/>
      <c r="J25" s="124"/>
      <c r="K25" s="124"/>
      <c r="L25" s="124"/>
      <c r="M25" s="124"/>
      <c r="N25" s="124"/>
      <c r="O25" s="124"/>
      <c r="P25" s="125"/>
      <c r="T25" s="129" t="s">
        <v>173</v>
      </c>
      <c r="U25" s="129"/>
      <c r="V25" s="129"/>
      <c r="W25" s="129"/>
      <c r="X25" s="129"/>
      <c r="Y25" s="129"/>
      <c r="Z25" s="129"/>
    </row>
    <row r="26" spans="1:26" ht="18" customHeight="1">
      <c r="T26" s="89"/>
      <c r="U26" s="89"/>
      <c r="V26" s="89"/>
      <c r="W26" s="89"/>
      <c r="X26" s="89"/>
      <c r="Y26" s="89"/>
      <c r="Z26" s="89"/>
    </row>
    <row r="27" spans="1:26" ht="18" customHeight="1">
      <c r="A27" s="9" t="s">
        <v>64</v>
      </c>
      <c r="T27" s="89"/>
      <c r="U27" s="89"/>
      <c r="V27" s="89"/>
      <c r="W27" s="89"/>
      <c r="X27" s="89"/>
      <c r="Y27" s="89"/>
      <c r="Z27" s="89"/>
    </row>
    <row r="28" spans="1:26" ht="36" customHeight="1">
      <c r="B28" s="126" t="s">
        <v>65</v>
      </c>
      <c r="C28" s="126"/>
      <c r="D28" s="123"/>
      <c r="E28" s="124"/>
      <c r="F28" s="124"/>
      <c r="G28" s="124"/>
      <c r="H28" s="124"/>
      <c r="I28" s="124"/>
      <c r="J28" s="124"/>
      <c r="K28" s="124"/>
      <c r="L28" s="124"/>
      <c r="M28" s="124"/>
      <c r="N28" s="124"/>
      <c r="O28" s="124"/>
      <c r="P28" s="125"/>
      <c r="T28" s="90" t="s">
        <v>165</v>
      </c>
      <c r="U28" s="89"/>
      <c r="V28" s="89"/>
      <c r="W28" s="89"/>
      <c r="X28" s="89"/>
      <c r="Y28" s="89"/>
      <c r="Z28" s="89"/>
    </row>
    <row r="29" spans="1:26" ht="36" customHeight="1">
      <c r="B29" s="126" t="s">
        <v>55</v>
      </c>
      <c r="C29" s="126"/>
      <c r="D29" s="126"/>
      <c r="E29" s="126"/>
      <c r="F29" s="126"/>
      <c r="G29" s="126"/>
      <c r="H29" s="126"/>
      <c r="I29" s="126"/>
      <c r="J29" s="126"/>
      <c r="K29" s="126"/>
      <c r="L29" s="126"/>
      <c r="M29" s="126"/>
      <c r="N29" s="126"/>
      <c r="O29" s="126"/>
      <c r="P29" s="126"/>
      <c r="T29" s="90" t="s">
        <v>161</v>
      </c>
      <c r="U29" s="89"/>
      <c r="V29" s="89"/>
      <c r="W29" s="89"/>
      <c r="X29" s="89"/>
      <c r="Y29" s="89"/>
      <c r="Z29" s="89"/>
    </row>
    <row r="30" spans="1:26" ht="18" customHeight="1">
      <c r="B30" s="15"/>
      <c r="C30" s="15"/>
      <c r="D30" s="15"/>
      <c r="E30" s="15"/>
      <c r="F30" s="15"/>
      <c r="G30" s="15"/>
      <c r="H30" s="15"/>
      <c r="I30" s="15"/>
      <c r="J30" s="15"/>
      <c r="K30" s="15"/>
      <c r="L30" s="15"/>
      <c r="M30" s="15"/>
      <c r="N30" s="15"/>
      <c r="O30" s="15"/>
      <c r="P30" s="15"/>
      <c r="T30" s="89"/>
      <c r="U30" s="89"/>
      <c r="V30" s="89"/>
      <c r="W30" s="89"/>
      <c r="X30" s="89"/>
      <c r="Y30" s="89"/>
      <c r="Z30" s="89"/>
    </row>
    <row r="31" spans="1:26" ht="18" customHeight="1">
      <c r="A31" s="18" t="s">
        <v>66</v>
      </c>
      <c r="C31" s="15"/>
      <c r="D31" s="15"/>
      <c r="E31" s="15"/>
      <c r="F31" s="15"/>
      <c r="G31" s="15"/>
      <c r="H31" s="15"/>
      <c r="I31" s="15"/>
      <c r="J31" s="15"/>
      <c r="K31" s="15"/>
      <c r="L31" s="15"/>
      <c r="M31" s="15"/>
      <c r="N31" s="15"/>
      <c r="O31" s="15"/>
      <c r="P31" s="15"/>
      <c r="T31" s="89"/>
      <c r="U31" s="89"/>
      <c r="V31" s="89"/>
      <c r="W31" s="89"/>
      <c r="X31" s="89"/>
      <c r="Y31" s="89"/>
      <c r="Z31" s="89"/>
    </row>
    <row r="32" spans="1:26" ht="18" customHeight="1">
      <c r="A32" s="18" t="s">
        <v>176</v>
      </c>
      <c r="C32" s="15"/>
      <c r="D32" s="15"/>
      <c r="E32" s="15"/>
      <c r="F32" s="15"/>
      <c r="G32" s="15"/>
      <c r="H32" s="15"/>
      <c r="I32" s="15"/>
      <c r="J32" s="15"/>
      <c r="K32" s="15"/>
      <c r="L32" s="15"/>
      <c r="M32" s="15"/>
      <c r="N32" s="15"/>
      <c r="O32" s="15"/>
      <c r="P32" s="15"/>
      <c r="T32" s="89"/>
      <c r="U32" s="89"/>
      <c r="V32" s="89"/>
      <c r="W32" s="89"/>
      <c r="X32" s="89"/>
      <c r="Y32" s="89"/>
      <c r="Z32" s="89"/>
    </row>
    <row r="33" spans="1:26" ht="18" customHeight="1">
      <c r="A33" s="17" t="s">
        <v>177</v>
      </c>
      <c r="C33" s="15"/>
      <c r="D33" s="15"/>
      <c r="E33" s="15"/>
      <c r="F33" s="15"/>
      <c r="G33" s="15"/>
      <c r="H33" s="15"/>
      <c r="I33" s="15"/>
      <c r="J33" s="15"/>
      <c r="K33" s="15"/>
      <c r="L33" s="15"/>
      <c r="M33" s="15"/>
      <c r="N33" s="15"/>
      <c r="O33" s="15"/>
      <c r="P33" s="15"/>
      <c r="T33" s="89"/>
      <c r="U33" s="89"/>
      <c r="V33" s="89"/>
      <c r="W33" s="89"/>
      <c r="X33" s="89"/>
      <c r="Y33" s="89"/>
      <c r="Z33" s="89"/>
    </row>
    <row r="34" spans="1:26" ht="18" customHeight="1">
      <c r="A34" s="17"/>
      <c r="C34" s="15"/>
      <c r="D34" s="15"/>
      <c r="E34" s="15"/>
      <c r="F34" s="15"/>
      <c r="G34" s="15"/>
      <c r="H34" s="15"/>
      <c r="I34" s="15"/>
      <c r="J34" s="15"/>
      <c r="K34" s="15"/>
      <c r="L34" s="15"/>
      <c r="M34" s="15"/>
      <c r="N34" s="15"/>
      <c r="O34" s="15"/>
      <c r="P34" s="15"/>
      <c r="T34" s="89"/>
      <c r="U34" s="89"/>
      <c r="V34" s="89"/>
      <c r="W34" s="89"/>
      <c r="X34" s="89"/>
      <c r="Y34" s="89"/>
      <c r="Z34" s="89"/>
    </row>
    <row r="35" spans="1:26" ht="18" customHeight="1">
      <c r="A35" s="17" t="s">
        <v>67</v>
      </c>
      <c r="C35" s="15"/>
      <c r="D35" s="15"/>
      <c r="E35" s="15"/>
      <c r="F35" s="15"/>
      <c r="G35" s="15"/>
      <c r="H35" s="15"/>
      <c r="I35" s="15"/>
      <c r="J35" s="15"/>
      <c r="K35" s="15"/>
      <c r="L35" s="15"/>
      <c r="M35" s="15"/>
      <c r="N35" s="15"/>
      <c r="O35" s="15"/>
      <c r="P35" s="15"/>
    </row>
    <row r="36" spans="1:26" ht="18" customHeight="1"/>
  </sheetData>
  <mergeCells count="20">
    <mergeCell ref="A1:Q1"/>
    <mergeCell ref="T25:Z25"/>
    <mergeCell ref="C23:P23"/>
    <mergeCell ref="C24:P24"/>
    <mergeCell ref="C25:P25"/>
    <mergeCell ref="A6:P6"/>
    <mergeCell ref="F10:O10"/>
    <mergeCell ref="A5:P5"/>
    <mergeCell ref="F8:P8"/>
    <mergeCell ref="F9:P9"/>
    <mergeCell ref="A12:Q12"/>
    <mergeCell ref="A16:Q16"/>
    <mergeCell ref="D20:P20"/>
    <mergeCell ref="D18:P18"/>
    <mergeCell ref="A14:P14"/>
    <mergeCell ref="D28:E28"/>
    <mergeCell ref="F28:P28"/>
    <mergeCell ref="B28:C28"/>
    <mergeCell ref="B29:C29"/>
    <mergeCell ref="D29:P29"/>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AI20"/>
  <sheetViews>
    <sheetView zoomScaleNormal="100" workbookViewId="0">
      <selection activeCell="A9" sqref="A9:XFD9"/>
    </sheetView>
  </sheetViews>
  <sheetFormatPr defaultColWidth="8.625" defaultRowHeight="24.95" customHeight="1"/>
  <cols>
    <col min="1" max="2" width="4.625" style="1" customWidth="1"/>
    <col min="3" max="3" width="10.625" style="1" customWidth="1"/>
    <col min="4" max="4" width="6.625" style="1" customWidth="1"/>
    <col min="5" max="5" width="2.625" style="1" customWidth="1"/>
    <col min="6" max="6" width="9.5" style="1" bestFit="1" customWidth="1"/>
    <col min="7" max="7" width="5" style="1" customWidth="1"/>
    <col min="8" max="8" width="3.5" style="1" bestFit="1" customWidth="1"/>
    <col min="9" max="9" width="5" style="1" customWidth="1"/>
    <col min="10" max="10" width="3.5" style="1" bestFit="1" customWidth="1"/>
    <col min="11" max="12" width="5" style="1" customWidth="1"/>
    <col min="13" max="13" width="3.5" style="1" bestFit="1" customWidth="1"/>
    <col min="14" max="14" width="5" style="1" customWidth="1"/>
    <col min="15" max="15" width="3.5" style="1" bestFit="1" customWidth="1"/>
    <col min="16" max="16" width="5" style="1" customWidth="1"/>
    <col min="17" max="17" width="3.5" style="1" bestFit="1" customWidth="1"/>
    <col min="18" max="19" width="4.625" style="1" customWidth="1"/>
    <col min="20" max="20" width="10.625" style="1" customWidth="1"/>
    <col min="21" max="21" width="6.625" style="1" customWidth="1"/>
    <col min="22" max="22" width="2.625" style="1" customWidth="1"/>
    <col min="23" max="23" width="9.5" style="1" bestFit="1" customWidth="1"/>
    <col min="24" max="24" width="5" style="1" customWidth="1"/>
    <col min="25" max="25" width="3.5" style="1" bestFit="1" customWidth="1"/>
    <col min="26" max="26" width="5" style="1" customWidth="1"/>
    <col min="27" max="27" width="3.5" style="1" bestFit="1" customWidth="1"/>
    <col min="28" max="29" width="5" style="1" customWidth="1"/>
    <col min="30" max="30" width="3.5" style="1" bestFit="1" customWidth="1"/>
    <col min="31" max="31" width="5" style="1" customWidth="1"/>
    <col min="32" max="32" width="3.5" style="1" bestFit="1" customWidth="1"/>
    <col min="33" max="33" width="5" style="1" customWidth="1"/>
    <col min="34" max="34" width="3.5" style="1" bestFit="1" customWidth="1"/>
    <col min="35" max="16384" width="8.625" style="1"/>
  </cols>
  <sheetData>
    <row r="1" spans="1:35" s="44" customFormat="1" ht="37.5" customHeight="1">
      <c r="A1" s="127" t="s">
        <v>193</v>
      </c>
      <c r="B1" s="128"/>
      <c r="C1" s="128"/>
      <c r="D1" s="128"/>
      <c r="E1" s="128"/>
      <c r="F1" s="128"/>
      <c r="G1" s="128"/>
      <c r="H1" s="128"/>
      <c r="I1" s="128"/>
      <c r="J1" s="128"/>
      <c r="K1" s="128"/>
      <c r="L1" s="128"/>
      <c r="M1" s="128"/>
      <c r="N1" s="128"/>
      <c r="O1" s="128"/>
      <c r="P1" s="128"/>
      <c r="Q1" s="128"/>
    </row>
    <row r="2" spans="1:35" ht="24.95" customHeight="1">
      <c r="A2" s="145" t="s">
        <v>9</v>
      </c>
      <c r="B2" s="145"/>
      <c r="C2" s="145"/>
      <c r="D2" s="145"/>
      <c r="E2" s="145"/>
      <c r="F2" s="145"/>
      <c r="G2" s="145"/>
      <c r="H2" s="145"/>
      <c r="I2" s="145"/>
      <c r="J2" s="145"/>
      <c r="K2" s="145"/>
      <c r="L2" s="145"/>
      <c r="M2" s="145"/>
      <c r="N2" s="145"/>
      <c r="O2" s="145"/>
      <c r="P2" s="145"/>
      <c r="Q2" s="145"/>
      <c r="R2" s="145" t="s">
        <v>9</v>
      </c>
      <c r="S2" s="145"/>
      <c r="T2" s="145"/>
      <c r="U2" s="145"/>
      <c r="V2" s="145"/>
      <c r="W2" s="145"/>
      <c r="X2" s="145"/>
      <c r="Y2" s="145"/>
      <c r="Z2" s="145"/>
      <c r="AA2" s="145"/>
      <c r="AB2" s="145"/>
      <c r="AC2" s="145"/>
      <c r="AD2" s="145"/>
      <c r="AE2" s="145"/>
      <c r="AF2" s="145"/>
      <c r="AG2" s="145"/>
      <c r="AH2" s="145"/>
    </row>
    <row r="4" spans="1:35" ht="24.95" customHeight="1">
      <c r="K4" s="146" t="str">
        <f>共通事項入力!J9</f>
        <v>令和４年６月21日</v>
      </c>
      <c r="L4" s="146"/>
      <c r="M4" s="146"/>
      <c r="N4" s="146"/>
      <c r="O4" s="146"/>
      <c r="P4" s="146"/>
      <c r="AB4" s="146" t="str">
        <f>K4</f>
        <v>令和４年６月21日</v>
      </c>
      <c r="AC4" s="147"/>
      <c r="AD4" s="147"/>
      <c r="AE4" s="147"/>
      <c r="AF4" s="147"/>
      <c r="AG4" s="147"/>
      <c r="AH4" s="7"/>
      <c r="AI4" s="103"/>
    </row>
    <row r="5" spans="1:35" ht="24.95" customHeight="1">
      <c r="P5" s="7"/>
      <c r="Q5" s="7"/>
      <c r="AG5" s="7"/>
      <c r="AH5" s="7"/>
    </row>
    <row r="6" spans="1:35" ht="24.95" customHeight="1">
      <c r="A6" s="138" t="str">
        <f>IF(共通事項入力!C6=共通事項入力!M21,"",共通事項入力!C6)</f>
        <v>八幡平市上下水道事業</v>
      </c>
      <c r="B6" s="138"/>
      <c r="C6" s="138"/>
      <c r="D6" s="138"/>
      <c r="E6" s="138"/>
      <c r="F6" s="138"/>
      <c r="G6" s="138"/>
      <c r="H6" s="138"/>
      <c r="I6" s="138"/>
      <c r="J6" s="138"/>
      <c r="K6" s="138"/>
      <c r="L6" s="138"/>
      <c r="M6" s="138"/>
      <c r="N6" s="138"/>
      <c r="O6" s="138"/>
      <c r="P6" s="138"/>
      <c r="Q6" s="138"/>
      <c r="R6" s="138" t="str">
        <f>A6</f>
        <v>八幡平市上下水道事業</v>
      </c>
      <c r="S6" s="138"/>
      <c r="T6" s="138"/>
      <c r="U6" s="138"/>
      <c r="V6" s="138"/>
      <c r="W6" s="138"/>
      <c r="X6" s="138"/>
      <c r="Y6" s="138"/>
      <c r="Z6" s="138"/>
      <c r="AA6" s="138"/>
      <c r="AB6" s="138"/>
      <c r="AC6" s="138"/>
      <c r="AD6" s="138"/>
      <c r="AE6" s="138"/>
      <c r="AF6" s="138"/>
      <c r="AG6" s="138"/>
      <c r="AH6" s="138"/>
    </row>
    <row r="7" spans="1:35" ht="24.95" customHeight="1">
      <c r="A7" s="139" t="str">
        <f>共通事項入力!P24&amp;"　　様"</f>
        <v>代表者　八幡平市長　　佐々木　孝　弘　　様</v>
      </c>
      <c r="B7" s="139"/>
      <c r="C7" s="139"/>
      <c r="D7" s="139"/>
      <c r="E7" s="139"/>
      <c r="F7" s="139"/>
      <c r="G7" s="139"/>
      <c r="H7" s="139"/>
      <c r="I7" s="139"/>
      <c r="J7" s="139"/>
      <c r="K7" s="139"/>
      <c r="L7" s="139"/>
      <c r="M7" s="139"/>
      <c r="N7" s="139"/>
      <c r="O7" s="139"/>
      <c r="P7" s="139"/>
      <c r="Q7" s="139"/>
      <c r="R7" s="139" t="str">
        <f>A7</f>
        <v>代表者　八幡平市長　　佐々木　孝　弘　　様</v>
      </c>
      <c r="S7" s="139"/>
      <c r="T7" s="139"/>
      <c r="U7" s="139"/>
      <c r="V7" s="139"/>
      <c r="W7" s="139"/>
      <c r="X7" s="139"/>
      <c r="Y7" s="139"/>
      <c r="Z7" s="139"/>
      <c r="AA7" s="139"/>
      <c r="AB7" s="139"/>
      <c r="AC7" s="139"/>
      <c r="AD7" s="139"/>
      <c r="AE7" s="139"/>
      <c r="AF7" s="139"/>
      <c r="AG7" s="139"/>
      <c r="AH7" s="139"/>
    </row>
    <row r="9" spans="1:35" ht="37.5" customHeight="1">
      <c r="F9" s="142" t="s">
        <v>10</v>
      </c>
      <c r="G9" s="142"/>
      <c r="H9" s="144" t="str">
        <f>共通事項入力!C2</f>
        <v>岩手県八幡平市大更第○地割○番地○の○○○○</v>
      </c>
      <c r="I9" s="144"/>
      <c r="J9" s="144"/>
      <c r="K9" s="144"/>
      <c r="L9" s="144"/>
      <c r="M9" s="144"/>
      <c r="N9" s="144"/>
      <c r="O9" s="144"/>
      <c r="P9" s="144"/>
      <c r="W9" s="142" t="s">
        <v>10</v>
      </c>
      <c r="X9" s="142"/>
      <c r="Y9" s="144" t="str">
        <f>H9</f>
        <v>岩手県八幡平市大更第○地割○番地○の○○○○</v>
      </c>
      <c r="Z9" s="144"/>
      <c r="AA9" s="144"/>
      <c r="AB9" s="144"/>
      <c r="AC9" s="144"/>
      <c r="AD9" s="144"/>
      <c r="AE9" s="144"/>
      <c r="AF9" s="144"/>
      <c r="AG9" s="144"/>
    </row>
    <row r="10" spans="1:35" ht="24.95" customHeight="1">
      <c r="F10" s="142" t="s">
        <v>6</v>
      </c>
      <c r="G10" s="142"/>
      <c r="H10" s="141" t="str">
        <f>共通事項入力!C3</f>
        <v>株式会社あいうえおかきくけこ</v>
      </c>
      <c r="I10" s="141"/>
      <c r="J10" s="141"/>
      <c r="K10" s="141"/>
      <c r="L10" s="141"/>
      <c r="M10" s="141"/>
      <c r="N10" s="141"/>
      <c r="O10" s="141"/>
      <c r="P10" s="141"/>
      <c r="Q10" s="143" t="s">
        <v>8</v>
      </c>
      <c r="W10" s="142" t="s">
        <v>6</v>
      </c>
      <c r="X10" s="142"/>
      <c r="Y10" s="141" t="str">
        <f>H10</f>
        <v>株式会社あいうえおかきくけこ</v>
      </c>
      <c r="Z10" s="141"/>
      <c r="AA10" s="141"/>
      <c r="AB10" s="141"/>
      <c r="AC10" s="141"/>
      <c r="AD10" s="141"/>
      <c r="AE10" s="141"/>
      <c r="AF10" s="141"/>
      <c r="AG10" s="141"/>
      <c r="AH10" s="143" t="s">
        <v>8</v>
      </c>
    </row>
    <row r="11" spans="1:35" ht="24.95" customHeight="1">
      <c r="F11" s="142"/>
      <c r="G11" s="142"/>
      <c r="H11" s="141" t="str">
        <f>共通事項入力!C4&amp;"　　"&amp;共通事項入力!C5</f>
        <v>代表取締役社長　　あああいいいうう</v>
      </c>
      <c r="I11" s="141"/>
      <c r="J11" s="141"/>
      <c r="K11" s="141"/>
      <c r="L11" s="141"/>
      <c r="M11" s="141"/>
      <c r="N11" s="141"/>
      <c r="O11" s="141"/>
      <c r="P11" s="141"/>
      <c r="Q11" s="143"/>
      <c r="W11" s="142"/>
      <c r="X11" s="142"/>
      <c r="Y11" s="141" t="str">
        <f>H11</f>
        <v>代表取締役社長　　あああいいいうう</v>
      </c>
      <c r="Z11" s="141"/>
      <c r="AA11" s="141"/>
      <c r="AB11" s="141"/>
      <c r="AC11" s="141"/>
      <c r="AD11" s="141"/>
      <c r="AE11" s="141"/>
      <c r="AF11" s="141"/>
      <c r="AG11" s="141"/>
      <c r="AH11" s="143"/>
    </row>
    <row r="12" spans="1:35" ht="24.9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5" s="8" customFormat="1" ht="24.95" customHeight="1">
      <c r="A13" s="141" t="s">
        <v>11</v>
      </c>
      <c r="B13" s="141"/>
      <c r="C13" s="141"/>
      <c r="D13" s="141"/>
      <c r="E13" s="141"/>
      <c r="F13" s="141"/>
      <c r="G13" s="141"/>
      <c r="H13" s="141"/>
      <c r="I13" s="141"/>
      <c r="J13" s="141"/>
      <c r="K13" s="141"/>
      <c r="L13" s="141"/>
      <c r="M13" s="141"/>
      <c r="N13" s="141"/>
      <c r="O13" s="141"/>
      <c r="P13" s="141"/>
      <c r="Q13" s="141"/>
      <c r="R13" s="141" t="s">
        <v>11</v>
      </c>
      <c r="S13" s="141"/>
      <c r="T13" s="141"/>
      <c r="U13" s="141"/>
      <c r="V13" s="141"/>
      <c r="W13" s="141"/>
      <c r="X13" s="141"/>
      <c r="Y13" s="141"/>
      <c r="Z13" s="141"/>
      <c r="AA13" s="141"/>
      <c r="AB13" s="141"/>
      <c r="AC13" s="141"/>
      <c r="AD13" s="141"/>
      <c r="AE13" s="141"/>
      <c r="AF13" s="141"/>
      <c r="AG13" s="141"/>
      <c r="AH13" s="141"/>
    </row>
    <row r="14" spans="1:35" s="8" customFormat="1" ht="24.95" customHeight="1">
      <c r="A14" s="141" t="s">
        <v>12</v>
      </c>
      <c r="B14" s="141"/>
      <c r="C14" s="141"/>
      <c r="D14" s="141"/>
      <c r="E14" s="141"/>
      <c r="F14" s="141"/>
      <c r="G14" s="141"/>
      <c r="H14" s="141"/>
      <c r="I14" s="141"/>
      <c r="J14" s="141"/>
      <c r="K14" s="141"/>
      <c r="L14" s="141"/>
      <c r="M14" s="141"/>
      <c r="N14" s="141"/>
      <c r="O14" s="141"/>
      <c r="P14" s="141"/>
      <c r="Q14" s="141"/>
      <c r="R14" s="141" t="s">
        <v>12</v>
      </c>
      <c r="S14" s="141"/>
      <c r="T14" s="141"/>
      <c r="U14" s="141"/>
      <c r="V14" s="141"/>
      <c r="W14" s="141"/>
      <c r="X14" s="141"/>
      <c r="Y14" s="141"/>
      <c r="Z14" s="141"/>
      <c r="AA14" s="141"/>
      <c r="AB14" s="141"/>
      <c r="AC14" s="141"/>
      <c r="AD14" s="141"/>
      <c r="AE14" s="141"/>
      <c r="AF14" s="141"/>
      <c r="AG14" s="141"/>
      <c r="AH14" s="141"/>
    </row>
    <row r="15" spans="1:35" s="8" customFormat="1" ht="24.95" customHeight="1"/>
    <row r="16" spans="1:35" s="8" customFormat="1" ht="24.95" customHeight="1">
      <c r="A16" s="140" t="s">
        <v>0</v>
      </c>
      <c r="B16" s="140"/>
      <c r="C16" s="140"/>
      <c r="D16" s="140"/>
      <c r="E16" s="140"/>
      <c r="F16" s="140"/>
      <c r="G16" s="140"/>
      <c r="H16" s="140"/>
      <c r="I16" s="140"/>
      <c r="J16" s="140"/>
      <c r="K16" s="140"/>
      <c r="L16" s="140"/>
      <c r="M16" s="140"/>
      <c r="N16" s="140"/>
      <c r="O16" s="140"/>
      <c r="P16" s="140"/>
      <c r="Q16" s="140"/>
      <c r="R16" s="140" t="s">
        <v>0</v>
      </c>
      <c r="S16" s="140"/>
      <c r="T16" s="140"/>
      <c r="U16" s="140"/>
      <c r="V16" s="140"/>
      <c r="W16" s="140"/>
      <c r="X16" s="140"/>
      <c r="Y16" s="140"/>
      <c r="Z16" s="140"/>
      <c r="AA16" s="140"/>
      <c r="AB16" s="140"/>
      <c r="AC16" s="140"/>
      <c r="AD16" s="140"/>
      <c r="AE16" s="140"/>
      <c r="AF16" s="140"/>
      <c r="AG16" s="140"/>
      <c r="AH16" s="140"/>
    </row>
    <row r="17" spans="3:32" s="8" customFormat="1" ht="24.95" customHeight="1">
      <c r="C17" s="137" t="s">
        <v>13</v>
      </c>
      <c r="D17" s="137"/>
      <c r="F17" s="8" t="s">
        <v>138</v>
      </c>
      <c r="G17" s="29"/>
      <c r="H17" s="8" t="s">
        <v>128</v>
      </c>
      <c r="I17" s="29"/>
      <c r="J17" s="8" t="s">
        <v>139</v>
      </c>
      <c r="K17" s="29"/>
      <c r="L17" s="8" t="s">
        <v>126</v>
      </c>
      <c r="T17" s="137" t="s">
        <v>13</v>
      </c>
      <c r="U17" s="137"/>
      <c r="W17" s="8" t="str">
        <f>F17</f>
        <v>自  令和</v>
      </c>
      <c r="X17" s="29"/>
      <c r="Y17" s="8" t="s">
        <v>128</v>
      </c>
      <c r="Z17" s="27">
        <f>I17</f>
        <v>0</v>
      </c>
      <c r="AA17" s="8" t="s">
        <v>139</v>
      </c>
      <c r="AB17" s="27">
        <f>K17</f>
        <v>0</v>
      </c>
      <c r="AC17" s="8" t="s">
        <v>126</v>
      </c>
    </row>
    <row r="18" spans="3:32" s="8" customFormat="1" ht="24.95" customHeight="1">
      <c r="C18" s="137"/>
      <c r="D18" s="137"/>
      <c r="F18" s="8" t="s">
        <v>140</v>
      </c>
      <c r="G18" s="29"/>
      <c r="H18" s="8" t="s">
        <v>128</v>
      </c>
      <c r="I18" s="29"/>
      <c r="J18" s="8" t="s">
        <v>139</v>
      </c>
      <c r="K18" s="29"/>
      <c r="L18" s="8" t="s">
        <v>126</v>
      </c>
      <c r="T18" s="137"/>
      <c r="U18" s="137"/>
      <c r="W18" s="50" t="str">
        <f>F18</f>
        <v>至  令和</v>
      </c>
      <c r="X18" s="29"/>
      <c r="Y18" s="8" t="s">
        <v>128</v>
      </c>
      <c r="Z18" s="27">
        <f>I18</f>
        <v>0</v>
      </c>
      <c r="AA18" s="8" t="s">
        <v>139</v>
      </c>
      <c r="AB18" s="27">
        <f>K18</f>
        <v>0</v>
      </c>
      <c r="AC18" s="8" t="s">
        <v>126</v>
      </c>
    </row>
    <row r="19" spans="3:32" s="8" customFormat="1" ht="24.95" customHeight="1">
      <c r="G19" s="26" t="s">
        <v>144</v>
      </c>
      <c r="H19" s="19"/>
      <c r="I19" s="26" t="s">
        <v>144</v>
      </c>
      <c r="J19" s="19"/>
      <c r="K19" s="26" t="s">
        <v>144</v>
      </c>
      <c r="W19" s="26" t="s">
        <v>144</v>
      </c>
      <c r="X19" s="26" t="s">
        <v>144</v>
      </c>
      <c r="Y19" s="19"/>
      <c r="Z19" s="26"/>
      <c r="AA19" s="19"/>
      <c r="AB19" s="26"/>
    </row>
    <row r="20" spans="3:32" s="8" customFormat="1" ht="27" customHeight="1">
      <c r="E20" s="136" t="s">
        <v>174</v>
      </c>
      <c r="F20" s="136"/>
      <c r="G20" s="136"/>
      <c r="H20" s="136"/>
      <c r="I20" s="136"/>
      <c r="J20" s="136"/>
      <c r="K20" s="136"/>
      <c r="L20" s="136"/>
      <c r="M20" s="136"/>
      <c r="N20" s="136"/>
      <c r="O20" s="136"/>
      <c r="R20" s="136" t="s">
        <v>175</v>
      </c>
      <c r="S20" s="136"/>
      <c r="T20" s="136"/>
      <c r="U20" s="136"/>
      <c r="V20" s="136"/>
      <c r="W20" s="136"/>
      <c r="X20" s="136"/>
      <c r="Y20" s="136"/>
      <c r="Z20" s="136"/>
      <c r="AA20" s="136"/>
      <c r="AB20" s="136"/>
      <c r="AC20" s="136"/>
      <c r="AD20" s="136"/>
      <c r="AE20" s="136"/>
      <c r="AF20" s="136"/>
    </row>
  </sheetData>
  <mergeCells count="33">
    <mergeCell ref="R13:AH13"/>
    <mergeCell ref="A1:Q1"/>
    <mergeCell ref="R14:AH14"/>
    <mergeCell ref="R16:AH16"/>
    <mergeCell ref="T17:U17"/>
    <mergeCell ref="R2:AH2"/>
    <mergeCell ref="R6:AH6"/>
    <mergeCell ref="R7:AH7"/>
    <mergeCell ref="W9:X9"/>
    <mergeCell ref="Y9:AG9"/>
    <mergeCell ref="A2:Q2"/>
    <mergeCell ref="K4:P4"/>
    <mergeCell ref="AB4:AG4"/>
    <mergeCell ref="W10:X11"/>
    <mergeCell ref="Y10:AG10"/>
    <mergeCell ref="AH10:AH11"/>
    <mergeCell ref="Y11:AG11"/>
    <mergeCell ref="E20:O20"/>
    <mergeCell ref="R20:AF20"/>
    <mergeCell ref="C17:D17"/>
    <mergeCell ref="A6:Q6"/>
    <mergeCell ref="A7:Q7"/>
    <mergeCell ref="C18:D18"/>
    <mergeCell ref="A16:Q16"/>
    <mergeCell ref="A14:Q14"/>
    <mergeCell ref="A13:Q13"/>
    <mergeCell ref="F10:G11"/>
    <mergeCell ref="F9:G9"/>
    <mergeCell ref="Q10:Q11"/>
    <mergeCell ref="H9:P9"/>
    <mergeCell ref="H10:P10"/>
    <mergeCell ref="H11:P11"/>
    <mergeCell ref="T18:U18"/>
  </mergeCells>
  <phoneticPr fontId="1"/>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Y28"/>
  <sheetViews>
    <sheetView zoomScaleNormal="100" workbookViewId="0">
      <selection activeCell="A13" sqref="A13:Q13"/>
    </sheetView>
  </sheetViews>
  <sheetFormatPr defaultColWidth="8.625" defaultRowHeight="24.95" customHeight="1"/>
  <cols>
    <col min="1" max="1" width="4.625" style="1" customWidth="1"/>
    <col min="2" max="2" width="10.875" style="1" customWidth="1"/>
    <col min="3" max="3" width="4.375" style="1" customWidth="1"/>
    <col min="4" max="4" width="6.625" style="1" customWidth="1"/>
    <col min="5" max="5" width="2.625" style="1" customWidth="1"/>
    <col min="6" max="6" width="9.5" style="1" customWidth="1"/>
    <col min="7" max="7" width="5" style="1" customWidth="1"/>
    <col min="8" max="8" width="3.5" style="1" bestFit="1" customWidth="1"/>
    <col min="9" max="9" width="5" style="1" customWidth="1"/>
    <col min="10" max="10" width="3.5" style="1" bestFit="1" customWidth="1"/>
    <col min="11" max="12" width="5" style="1" customWidth="1"/>
    <col min="13" max="13" width="3.5" style="1" bestFit="1" customWidth="1"/>
    <col min="14" max="14" width="5" style="1" customWidth="1"/>
    <col min="15" max="15" width="3.5" style="1" bestFit="1" customWidth="1"/>
    <col min="16" max="16" width="5" style="1" customWidth="1"/>
    <col min="17" max="17" width="3.5" style="1" bestFit="1" customWidth="1"/>
    <col min="18" max="18" width="6.375" style="1" customWidth="1"/>
    <col min="19" max="16384" width="8.625" style="1"/>
  </cols>
  <sheetData>
    <row r="1" spans="1:18" s="44" customFormat="1" ht="37.5" customHeight="1">
      <c r="A1" s="127" t="s">
        <v>158</v>
      </c>
      <c r="B1" s="128"/>
      <c r="C1" s="128"/>
      <c r="D1" s="128"/>
      <c r="E1" s="128"/>
      <c r="F1" s="128"/>
      <c r="G1" s="128"/>
      <c r="H1" s="128"/>
      <c r="I1" s="128"/>
      <c r="J1" s="128"/>
      <c r="K1" s="128"/>
      <c r="L1" s="128"/>
      <c r="M1" s="128"/>
      <c r="N1" s="128"/>
      <c r="O1" s="128"/>
      <c r="P1" s="128"/>
      <c r="Q1" s="128"/>
    </row>
    <row r="2" spans="1:18" ht="24.95" customHeight="1">
      <c r="A2" s="150" t="s">
        <v>14</v>
      </c>
      <c r="B2" s="150"/>
      <c r="C2" s="150"/>
      <c r="D2" s="150"/>
      <c r="E2" s="150"/>
      <c r="F2" s="150"/>
      <c r="G2" s="150"/>
      <c r="H2" s="150"/>
      <c r="I2" s="150"/>
      <c r="J2" s="150"/>
      <c r="K2" s="150"/>
      <c r="L2" s="150"/>
      <c r="M2" s="150"/>
      <c r="N2" s="150"/>
      <c r="O2" s="150"/>
      <c r="P2" s="150"/>
      <c r="Q2" s="150"/>
    </row>
    <row r="4" spans="1:18" ht="24.95" customHeight="1">
      <c r="K4" s="146" t="str">
        <f>共通事項入力!J9</f>
        <v>令和４年６月21日</v>
      </c>
      <c r="L4" s="147"/>
      <c r="M4" s="147"/>
      <c r="N4" s="147"/>
      <c r="O4" s="147"/>
      <c r="P4" s="147"/>
      <c r="Q4" s="7"/>
      <c r="R4" s="103"/>
    </row>
    <row r="5" spans="1:18" ht="24.95" customHeight="1">
      <c r="P5" s="7"/>
      <c r="Q5" s="7"/>
    </row>
    <row r="6" spans="1:18" ht="24.95" customHeight="1">
      <c r="A6" s="138" t="str">
        <f>IF(共通事項入力!C6=共通事項入力!M21,"",共通事項入力!C6)</f>
        <v>八幡平市上下水道事業</v>
      </c>
      <c r="B6" s="138"/>
      <c r="C6" s="138"/>
      <c r="D6" s="138"/>
      <c r="E6" s="138"/>
      <c r="F6" s="138"/>
      <c r="G6" s="138"/>
      <c r="H6" s="138"/>
      <c r="I6" s="138"/>
      <c r="J6" s="138"/>
      <c r="K6" s="138"/>
      <c r="L6" s="138"/>
      <c r="M6" s="138"/>
      <c r="N6" s="138"/>
      <c r="O6" s="138"/>
      <c r="P6" s="138"/>
      <c r="Q6" s="138"/>
    </row>
    <row r="7" spans="1:18" ht="24.95" customHeight="1">
      <c r="A7" s="139" t="str">
        <f>共通事項入力!P24&amp;"　　様"</f>
        <v>代表者　八幡平市長　　佐々木　孝　弘　　様</v>
      </c>
      <c r="B7" s="139"/>
      <c r="C7" s="139"/>
      <c r="D7" s="139"/>
      <c r="E7" s="139"/>
      <c r="F7" s="139"/>
      <c r="G7" s="139"/>
      <c r="H7" s="139"/>
      <c r="I7" s="139"/>
      <c r="J7" s="139"/>
      <c r="K7" s="139"/>
      <c r="L7" s="139"/>
      <c r="M7" s="139"/>
      <c r="N7" s="139"/>
      <c r="O7" s="139"/>
      <c r="P7" s="139"/>
      <c r="Q7" s="139"/>
    </row>
    <row r="9" spans="1:18" ht="37.5" customHeight="1">
      <c r="F9" s="142" t="s">
        <v>10</v>
      </c>
      <c r="G9" s="142"/>
      <c r="H9" s="144" t="str">
        <f>共通事項入力!C2</f>
        <v>岩手県八幡平市大更第○地割○番地○の○○○○</v>
      </c>
      <c r="I9" s="144"/>
      <c r="J9" s="144"/>
      <c r="K9" s="144"/>
      <c r="L9" s="144"/>
      <c r="M9" s="144"/>
      <c r="N9" s="144"/>
      <c r="O9" s="144"/>
      <c r="P9" s="144"/>
    </row>
    <row r="10" spans="1:18" ht="24.95" customHeight="1">
      <c r="F10" s="142" t="s">
        <v>6</v>
      </c>
      <c r="G10" s="142"/>
      <c r="H10" s="141" t="str">
        <f>共通事項入力!C3</f>
        <v>株式会社あいうえおかきくけこ</v>
      </c>
      <c r="I10" s="141"/>
      <c r="J10" s="141"/>
      <c r="K10" s="141"/>
      <c r="L10" s="141"/>
      <c r="M10" s="141"/>
      <c r="N10" s="141"/>
      <c r="O10" s="141"/>
      <c r="P10" s="141"/>
      <c r="Q10" s="143" t="s">
        <v>8</v>
      </c>
    </row>
    <row r="11" spans="1:18" ht="24.95" customHeight="1">
      <c r="F11" s="142"/>
      <c r="G11" s="142"/>
      <c r="H11" s="141" t="str">
        <f>共通事項入力!C4&amp;"　　"&amp;共通事項入力!C5</f>
        <v>代表取締役社長　　あああいいいうう</v>
      </c>
      <c r="I11" s="141"/>
      <c r="J11" s="141"/>
      <c r="K11" s="141"/>
      <c r="L11" s="141"/>
      <c r="M11" s="141"/>
      <c r="N11" s="141"/>
      <c r="O11" s="141"/>
      <c r="P11" s="141"/>
      <c r="Q11" s="143"/>
    </row>
    <row r="12" spans="1:18" ht="24.95" customHeight="1">
      <c r="A12" s="7"/>
      <c r="B12" s="7"/>
      <c r="C12" s="7"/>
      <c r="D12" s="7"/>
      <c r="E12" s="7"/>
      <c r="F12" s="7"/>
      <c r="G12" s="7"/>
      <c r="H12" s="7"/>
      <c r="I12" s="7"/>
      <c r="J12" s="7"/>
      <c r="K12" s="7"/>
      <c r="L12" s="7"/>
      <c r="M12" s="7"/>
      <c r="N12" s="7"/>
      <c r="O12" s="7"/>
      <c r="P12" s="7"/>
      <c r="Q12" s="7"/>
    </row>
    <row r="13" spans="1:18" s="8" customFormat="1" ht="24.95" customHeight="1">
      <c r="A13" s="141" t="s">
        <v>196</v>
      </c>
      <c r="B13" s="141"/>
      <c r="C13" s="141"/>
      <c r="D13" s="141"/>
      <c r="E13" s="141"/>
      <c r="F13" s="141"/>
      <c r="G13" s="141"/>
      <c r="H13" s="141"/>
      <c r="I13" s="141"/>
      <c r="J13" s="141"/>
      <c r="K13" s="141"/>
      <c r="L13" s="141"/>
      <c r="M13" s="141"/>
      <c r="N13" s="141"/>
      <c r="O13" s="141"/>
      <c r="P13" s="141"/>
      <c r="Q13" s="141"/>
    </row>
    <row r="14" spans="1:18" s="8" customFormat="1" ht="24.95" customHeight="1">
      <c r="A14" s="141" t="s">
        <v>197</v>
      </c>
      <c r="B14" s="141"/>
      <c r="C14" s="141"/>
      <c r="D14" s="141"/>
      <c r="E14" s="141"/>
      <c r="F14" s="141"/>
      <c r="G14" s="141"/>
      <c r="H14" s="141"/>
      <c r="I14" s="141"/>
      <c r="J14" s="141"/>
      <c r="K14" s="141"/>
      <c r="L14" s="141"/>
      <c r="M14" s="141"/>
      <c r="N14" s="141"/>
      <c r="O14" s="141"/>
      <c r="P14" s="141"/>
      <c r="Q14" s="141"/>
    </row>
    <row r="15" spans="1:18" s="8" customFormat="1" ht="24.95" customHeight="1">
      <c r="A15" s="140" t="s">
        <v>0</v>
      </c>
      <c r="B15" s="140"/>
      <c r="C15" s="140"/>
      <c r="D15" s="140"/>
      <c r="E15" s="140"/>
      <c r="F15" s="140"/>
      <c r="G15" s="140"/>
      <c r="H15" s="140"/>
      <c r="I15" s="140"/>
      <c r="J15" s="140"/>
      <c r="K15" s="140"/>
      <c r="L15" s="140"/>
      <c r="M15" s="140"/>
      <c r="N15" s="140"/>
      <c r="O15" s="140"/>
      <c r="P15" s="140"/>
      <c r="Q15" s="140"/>
    </row>
    <row r="16" spans="1:18" s="8" customFormat="1" ht="24.95" customHeight="1">
      <c r="A16" s="8" t="s">
        <v>198</v>
      </c>
    </row>
    <row r="17" spans="1:25" s="8" customFormat="1" ht="24.95" customHeight="1">
      <c r="A17" s="111" t="str">
        <f>"⑴　"&amp;共通事項入力!B7</f>
        <v>⑴　工事名</v>
      </c>
      <c r="B17" s="99"/>
      <c r="C17" s="99"/>
      <c r="E17" s="141" t="str">
        <f>共通事項入力!C7</f>
        <v>あああああああああああ工事</v>
      </c>
      <c r="F17" s="141"/>
      <c r="G17" s="141"/>
      <c r="H17" s="141"/>
      <c r="I17" s="141"/>
      <c r="J17" s="141"/>
      <c r="K17" s="141"/>
      <c r="L17" s="141"/>
      <c r="M17" s="141"/>
      <c r="N17" s="141"/>
      <c r="O17" s="141"/>
      <c r="P17" s="141"/>
      <c r="Q17" s="141"/>
    </row>
    <row r="18" spans="1:25" s="8" customFormat="1" ht="24.95" customHeight="1">
      <c r="A18" s="111" t="str">
        <f>"⑵　"&amp;共通事項入力!B8</f>
        <v>⑵　工事場所</v>
      </c>
      <c r="B18" s="99"/>
      <c r="C18" s="99"/>
      <c r="E18" s="141" t="str">
        <f>共通事項入力!C8</f>
        <v>八幡平市　○○　地内</v>
      </c>
      <c r="F18" s="141"/>
      <c r="G18" s="141"/>
      <c r="H18" s="141"/>
      <c r="I18" s="141"/>
      <c r="J18" s="141"/>
      <c r="K18" s="141"/>
      <c r="L18" s="141"/>
      <c r="M18" s="141"/>
      <c r="N18" s="141"/>
      <c r="O18" s="141"/>
      <c r="P18" s="141"/>
      <c r="Q18" s="141"/>
    </row>
    <row r="19" spans="1:25" s="8" customFormat="1" ht="24.95" customHeight="1">
      <c r="A19" s="141" t="s">
        <v>199</v>
      </c>
      <c r="B19" s="141"/>
      <c r="C19" s="141"/>
      <c r="D19" s="141"/>
      <c r="E19" s="141"/>
      <c r="F19" s="141"/>
      <c r="G19" s="141"/>
      <c r="H19" s="141"/>
      <c r="I19" s="141"/>
      <c r="J19" s="141"/>
      <c r="K19" s="141"/>
      <c r="R19" s="94" t="s">
        <v>167</v>
      </c>
      <c r="S19" s="91"/>
    </row>
    <row r="20" spans="1:25" s="8" customFormat="1" ht="24.95" customHeight="1">
      <c r="A20" s="151" t="s">
        <v>200</v>
      </c>
      <c r="B20" s="151"/>
      <c r="C20" s="151"/>
      <c r="D20" s="151"/>
      <c r="R20" s="92" t="s">
        <v>145</v>
      </c>
      <c r="S20" s="94"/>
    </row>
    <row r="21" spans="1:25" s="8" customFormat="1" ht="24.95" customHeight="1">
      <c r="A21" s="151" t="s">
        <v>201</v>
      </c>
      <c r="B21" s="151"/>
      <c r="C21" s="151"/>
      <c r="D21" s="151"/>
      <c r="E21" s="151"/>
      <c r="F21" s="151"/>
      <c r="R21" s="92" t="s">
        <v>145</v>
      </c>
      <c r="S21" s="94"/>
    </row>
    <row r="22" spans="1:25" s="8" customFormat="1" ht="24.95" customHeight="1">
      <c r="A22" s="141" t="s">
        <v>141</v>
      </c>
      <c r="B22" s="141"/>
      <c r="C22" s="140"/>
      <c r="D22" s="140"/>
      <c r="E22" s="140"/>
      <c r="F22" s="140"/>
      <c r="G22" s="140"/>
      <c r="H22" s="140"/>
      <c r="I22" s="140"/>
      <c r="J22" s="140"/>
      <c r="K22" s="140"/>
      <c r="L22" s="140"/>
      <c r="M22" s="140"/>
      <c r="N22" s="140"/>
      <c r="O22" s="140"/>
      <c r="P22" s="8" t="s">
        <v>142</v>
      </c>
      <c r="R22" s="93"/>
      <c r="S22" s="148" t="s">
        <v>168</v>
      </c>
      <c r="T22" s="149"/>
      <c r="U22" s="149"/>
      <c r="V22" s="149"/>
      <c r="W22" s="149"/>
      <c r="X22" s="95"/>
      <c r="Y22" s="95"/>
    </row>
    <row r="23" spans="1:25" s="8" customFormat="1" ht="24.95" customHeight="1">
      <c r="A23" s="151" t="s">
        <v>202</v>
      </c>
      <c r="B23" s="151"/>
      <c r="C23" s="151"/>
      <c r="D23" s="151"/>
      <c r="E23" s="151"/>
      <c r="F23" s="151"/>
      <c r="G23" s="151"/>
      <c r="H23" s="151"/>
      <c r="I23" s="151"/>
      <c r="J23" s="151"/>
      <c r="K23" s="151"/>
      <c r="L23" s="151"/>
      <c r="M23" s="151"/>
      <c r="R23" s="92"/>
      <c r="S23" s="94"/>
    </row>
    <row r="24" spans="1:25" s="8" customFormat="1" ht="24.95" customHeight="1">
      <c r="A24" s="152" t="s">
        <v>143</v>
      </c>
      <c r="B24" s="152"/>
      <c r="C24" s="152"/>
      <c r="D24" s="152"/>
      <c r="E24" s="152"/>
      <c r="F24" s="152"/>
      <c r="G24" s="140"/>
      <c r="H24" s="140"/>
      <c r="I24" s="140"/>
      <c r="J24" s="140"/>
      <c r="K24" s="140"/>
      <c r="L24" s="140"/>
      <c r="M24" s="140"/>
      <c r="N24" s="140"/>
      <c r="O24" s="140"/>
      <c r="P24" s="8" t="s">
        <v>142</v>
      </c>
      <c r="R24" s="93"/>
      <c r="S24" s="94" t="s">
        <v>166</v>
      </c>
    </row>
    <row r="25" spans="1:25" s="8" customFormat="1" ht="24.95" customHeight="1">
      <c r="A25" s="151" t="s">
        <v>203</v>
      </c>
      <c r="B25" s="151"/>
      <c r="C25" s="151"/>
      <c r="D25" s="151"/>
      <c r="E25" s="151"/>
      <c r="F25" s="151"/>
      <c r="G25" s="151"/>
      <c r="H25" s="151"/>
      <c r="I25" s="151"/>
      <c r="J25" s="151"/>
      <c r="K25" s="151"/>
      <c r="L25" s="151"/>
      <c r="M25" s="151"/>
      <c r="N25" s="151"/>
      <c r="O25" s="151"/>
      <c r="R25" s="92"/>
      <c r="S25" s="94"/>
    </row>
    <row r="26" spans="1:25" s="8" customFormat="1" ht="24.95" customHeight="1">
      <c r="A26" s="151" t="s">
        <v>204</v>
      </c>
      <c r="B26" s="151"/>
      <c r="C26" s="151"/>
      <c r="D26" s="151"/>
      <c r="E26" s="151"/>
      <c r="F26" s="151"/>
      <c r="G26" s="151"/>
      <c r="H26" s="151"/>
      <c r="I26" s="151"/>
      <c r="J26" s="151"/>
      <c r="K26" s="151"/>
      <c r="L26" s="151"/>
      <c r="R26" s="92" t="s">
        <v>145</v>
      </c>
      <c r="S26" s="94"/>
    </row>
    <row r="27" spans="1:25" s="8" customFormat="1" ht="24.95" customHeight="1"/>
    <row r="28" spans="1:25" s="8" customFormat="1" ht="24.95" customHeight="1"/>
  </sheetData>
  <mergeCells count="27">
    <mergeCell ref="A1:Q1"/>
    <mergeCell ref="A26:L26"/>
    <mergeCell ref="A23:M23"/>
    <mergeCell ref="A22:B22"/>
    <mergeCell ref="C22:O22"/>
    <mergeCell ref="A24:F24"/>
    <mergeCell ref="G24:O24"/>
    <mergeCell ref="A20:D20"/>
    <mergeCell ref="A21:F21"/>
    <mergeCell ref="A25:O25"/>
    <mergeCell ref="A13:Q13"/>
    <mergeCell ref="A14:Q14"/>
    <mergeCell ref="A15:Q15"/>
    <mergeCell ref="S22:W22"/>
    <mergeCell ref="A2:Q2"/>
    <mergeCell ref="H11:P11"/>
    <mergeCell ref="F9:G9"/>
    <mergeCell ref="H9:P9"/>
    <mergeCell ref="F10:G11"/>
    <mergeCell ref="H10:P10"/>
    <mergeCell ref="A19:K19"/>
    <mergeCell ref="Q10:Q11"/>
    <mergeCell ref="A6:Q6"/>
    <mergeCell ref="A7:Q7"/>
    <mergeCell ref="K4:P4"/>
    <mergeCell ref="E17:Q17"/>
    <mergeCell ref="E18:Q18"/>
  </mergeCells>
  <phoneticPr fontId="1"/>
  <conditionalFormatting sqref="A20:D20">
    <cfRule type="expression" dxfId="4" priority="5">
      <formula>$R$20="○"</formula>
    </cfRule>
  </conditionalFormatting>
  <conditionalFormatting sqref="A21:F21">
    <cfRule type="expression" dxfId="3" priority="4">
      <formula>$R$21="○"</formula>
    </cfRule>
  </conditionalFormatting>
  <conditionalFormatting sqref="A23:M23">
    <cfRule type="expression" dxfId="2" priority="3">
      <formula>$R$23="○"</formula>
    </cfRule>
  </conditionalFormatting>
  <conditionalFormatting sqref="A25:O25">
    <cfRule type="expression" dxfId="1" priority="2">
      <formula>$R$25="○"</formula>
    </cfRule>
  </conditionalFormatting>
  <conditionalFormatting sqref="A26:L26">
    <cfRule type="expression" dxfId="0" priority="1">
      <formula>$R$26="○"</formula>
    </cfRule>
  </conditionalFormatting>
  <dataValidations disablePrompts="1" count="1">
    <dataValidation type="list" allowBlank="1" showInputMessage="1" showErrorMessage="1" sqref="R20:R21 R23 R25:R26">
      <formula1>"○,　"</formula1>
    </dataValidation>
  </dataValidations>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16"/>
  <sheetViews>
    <sheetView zoomScaleNormal="100" zoomScaleSheetLayoutView="90" workbookViewId="0">
      <selection activeCell="G3" sqref="G3:O3"/>
    </sheetView>
  </sheetViews>
  <sheetFormatPr defaultRowHeight="13.5"/>
  <cols>
    <col min="1" max="1" width="3.5" style="9" customWidth="1"/>
    <col min="2" max="2" width="10.75" style="9" customWidth="1"/>
    <col min="3" max="3" width="9.375" style="9" customWidth="1"/>
    <col min="4" max="4" width="13.375" style="9" customWidth="1"/>
    <col min="5" max="5" width="8.75" style="9" customWidth="1"/>
    <col min="6" max="7" width="9" style="9"/>
    <col min="8" max="10" width="1" style="9" customWidth="1"/>
    <col min="11" max="16" width="3.125" style="9" customWidth="1"/>
    <col min="17" max="19" width="1" style="9" customWidth="1"/>
    <col min="20" max="16384" width="9" style="9"/>
  </cols>
  <sheetData>
    <row r="1" spans="1:18" s="44" customFormat="1" ht="37.5" customHeight="1">
      <c r="A1" s="127" t="s">
        <v>159</v>
      </c>
      <c r="B1" s="128"/>
      <c r="C1" s="128"/>
      <c r="D1" s="128"/>
      <c r="E1" s="128"/>
      <c r="F1" s="128"/>
      <c r="G1" s="128"/>
      <c r="H1" s="128"/>
      <c r="I1" s="128"/>
      <c r="J1" s="128"/>
      <c r="K1" s="128"/>
      <c r="L1" s="128"/>
      <c r="M1" s="128"/>
      <c r="N1" s="128"/>
      <c r="O1" s="128"/>
      <c r="P1" s="128"/>
      <c r="Q1" s="128"/>
    </row>
    <row r="2" spans="1:18" ht="22.5" customHeight="1">
      <c r="A2" s="9" t="s">
        <v>79</v>
      </c>
    </row>
    <row r="3" spans="1:18" ht="22.5" customHeight="1">
      <c r="G3" s="154" t="str">
        <f>共通事項入力!J9</f>
        <v>令和４年６月21日</v>
      </c>
      <c r="H3" s="155"/>
      <c r="I3" s="155"/>
      <c r="J3" s="155"/>
      <c r="K3" s="155"/>
      <c r="L3" s="155"/>
      <c r="M3" s="155"/>
      <c r="N3" s="155"/>
      <c r="O3" s="155"/>
      <c r="R3" s="103"/>
    </row>
    <row r="4" spans="1:18" ht="22.5" customHeight="1"/>
    <row r="5" spans="1:18" ht="22.5" customHeight="1">
      <c r="A5" s="132" t="str">
        <f>IF(共通事項入力!$C$6=共通事項入力!M20,共通事項入力!C6,"")</f>
        <v>八幡平市上下水道事業</v>
      </c>
      <c r="B5" s="132"/>
      <c r="C5" s="132"/>
      <c r="D5" s="132"/>
      <c r="E5" s="132"/>
      <c r="F5" s="132"/>
      <c r="G5" s="132"/>
      <c r="H5" s="132"/>
      <c r="I5" s="132"/>
      <c r="J5" s="132"/>
      <c r="K5" s="132"/>
      <c r="L5" s="132"/>
      <c r="M5" s="132"/>
      <c r="N5" s="132"/>
      <c r="O5" s="132"/>
      <c r="P5" s="132"/>
    </row>
    <row r="6" spans="1:18" ht="22.5" customHeight="1">
      <c r="A6" s="130" t="str">
        <f>共通事項入力!N24&amp;"　　様"</f>
        <v>八幡平市長　　佐々木　孝　弘　　様</v>
      </c>
      <c r="B6" s="130"/>
      <c r="C6" s="130"/>
      <c r="D6" s="130"/>
      <c r="E6" s="130"/>
      <c r="F6" s="130"/>
      <c r="G6" s="130"/>
      <c r="H6" s="130"/>
      <c r="I6" s="130"/>
      <c r="J6" s="130"/>
      <c r="K6" s="130"/>
      <c r="L6" s="130"/>
      <c r="M6" s="130"/>
      <c r="N6" s="130"/>
      <c r="O6" s="130"/>
      <c r="P6" s="130"/>
    </row>
    <row r="7" spans="1:18" ht="22.5" customHeight="1"/>
    <row r="8" spans="1:18" ht="37.5" customHeight="1">
      <c r="D8" s="12" t="s">
        <v>156</v>
      </c>
      <c r="F8" s="131" t="str">
        <f>共通事項入力!C2</f>
        <v>岩手県八幡平市大更第○地割○番地○の○○○○</v>
      </c>
      <c r="G8" s="131"/>
      <c r="H8" s="131"/>
      <c r="I8" s="131"/>
      <c r="J8" s="131"/>
      <c r="K8" s="131"/>
      <c r="L8" s="131"/>
      <c r="M8" s="131"/>
      <c r="N8" s="131"/>
      <c r="O8" s="131"/>
      <c r="P8" s="131"/>
    </row>
    <row r="9" spans="1:18" ht="30" customHeight="1">
      <c r="D9" s="12" t="s">
        <v>53</v>
      </c>
      <c r="F9" s="131" t="str">
        <f>共通事項入力!C3</f>
        <v>株式会社あいうえおかきくけこ</v>
      </c>
      <c r="G9" s="131"/>
      <c r="H9" s="131"/>
      <c r="I9" s="131"/>
      <c r="J9" s="131"/>
      <c r="K9" s="131"/>
      <c r="L9" s="131"/>
      <c r="M9" s="131"/>
      <c r="N9" s="131"/>
      <c r="O9" s="131"/>
      <c r="P9" s="131"/>
    </row>
    <row r="10" spans="1:18" ht="30" customHeight="1">
      <c r="D10" s="12" t="s">
        <v>54</v>
      </c>
      <c r="F10" s="131" t="str">
        <f>共通事項入力!C4&amp;"　　"&amp;共通事項入力!C5</f>
        <v>代表取締役社長　　あああいいいうう</v>
      </c>
      <c r="G10" s="131"/>
      <c r="H10" s="131"/>
      <c r="I10" s="131"/>
      <c r="J10" s="131"/>
      <c r="K10" s="131"/>
      <c r="L10" s="131"/>
      <c r="M10" s="131"/>
      <c r="N10" s="131"/>
      <c r="O10" s="131"/>
      <c r="P10" s="25" t="s">
        <v>8</v>
      </c>
    </row>
    <row r="11" spans="1:18" ht="27" customHeight="1"/>
    <row r="12" spans="1:18" ht="22.5" customHeight="1">
      <c r="A12" s="153" t="s">
        <v>146</v>
      </c>
      <c r="B12" s="153"/>
      <c r="C12" s="153"/>
      <c r="D12" s="153"/>
      <c r="E12" s="153"/>
      <c r="F12" s="153"/>
      <c r="G12" s="153"/>
      <c r="H12" s="153"/>
      <c r="I12" s="153"/>
      <c r="J12" s="153"/>
      <c r="K12" s="153"/>
      <c r="L12" s="153"/>
      <c r="M12" s="153"/>
      <c r="N12" s="153"/>
      <c r="O12" s="153"/>
      <c r="P12" s="153"/>
      <c r="Q12" s="153"/>
    </row>
    <row r="13" spans="1:18" ht="22.5" customHeight="1">
      <c r="A13" s="153" t="s">
        <v>147</v>
      </c>
      <c r="B13" s="153"/>
      <c r="C13" s="153"/>
      <c r="D13" s="153"/>
      <c r="E13" s="153"/>
      <c r="F13" s="153"/>
      <c r="G13" s="153"/>
      <c r="H13" s="153"/>
      <c r="I13" s="153"/>
      <c r="J13" s="153"/>
      <c r="K13" s="153"/>
      <c r="L13" s="153"/>
      <c r="M13" s="153"/>
      <c r="N13" s="153"/>
      <c r="O13" s="153"/>
      <c r="P13" s="153"/>
      <c r="Q13" s="153"/>
    </row>
    <row r="14" spans="1:18" ht="22.5" customHeight="1"/>
    <row r="15" spans="1:18" ht="22.5" customHeight="1">
      <c r="A15" s="11" t="s">
        <v>80</v>
      </c>
    </row>
    <row r="16" spans="1:18" ht="22.5" customHeight="1"/>
  </sheetData>
  <mergeCells count="9">
    <mergeCell ref="A1:Q1"/>
    <mergeCell ref="A13:Q13"/>
    <mergeCell ref="A6:P6"/>
    <mergeCell ref="F10:O10"/>
    <mergeCell ref="A5:P5"/>
    <mergeCell ref="F8:P8"/>
    <mergeCell ref="F9:P9"/>
    <mergeCell ref="A12:Q12"/>
    <mergeCell ref="G3:O3"/>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26"/>
  <sheetViews>
    <sheetView zoomScaleNormal="100" zoomScaleSheetLayoutView="70" workbookViewId="0">
      <selection activeCell="H29" sqref="H29"/>
    </sheetView>
  </sheetViews>
  <sheetFormatPr defaultRowHeight="13.5"/>
  <cols>
    <col min="1" max="1" width="4.625" style="5" customWidth="1"/>
    <col min="2" max="2" width="15.125" style="5" customWidth="1"/>
    <col min="3" max="4" width="2.875" style="5" customWidth="1"/>
    <col min="5" max="5" width="4.125" style="5" customWidth="1"/>
    <col min="6" max="6" width="1.5" style="5" customWidth="1"/>
    <col min="7" max="7" width="2.875" style="5" customWidth="1"/>
    <col min="8" max="8" width="6.25" style="5" customWidth="1"/>
    <col min="9" max="9" width="2.875" style="5" customWidth="1"/>
    <col min="10" max="10" width="16.625" style="5" customWidth="1"/>
    <col min="11" max="11" width="1.5" style="5" customWidth="1"/>
    <col min="12" max="12" width="2.875" style="5" customWidth="1"/>
    <col min="13" max="13" width="12.5" style="5" customWidth="1"/>
    <col min="14" max="14" width="10.875" style="5" customWidth="1"/>
    <col min="15" max="15" width="0.625" style="5" customWidth="1"/>
    <col min="16" max="266" width="9" style="5"/>
    <col min="267" max="267" width="4.625" style="5" customWidth="1"/>
    <col min="268" max="268" width="24.875" style="5" bestFit="1" customWidth="1"/>
    <col min="269" max="269" width="30.125" style="5" bestFit="1" customWidth="1"/>
    <col min="270" max="270" width="27.75" style="5" customWidth="1"/>
    <col min="271" max="522" width="9" style="5"/>
    <col min="523" max="523" width="4.625" style="5" customWidth="1"/>
    <col min="524" max="524" width="24.875" style="5" bestFit="1" customWidth="1"/>
    <col min="525" max="525" width="30.125" style="5" bestFit="1" customWidth="1"/>
    <col min="526" max="526" width="27.75" style="5" customWidth="1"/>
    <col min="527" max="778" width="9" style="5"/>
    <col min="779" max="779" width="4.625" style="5" customWidth="1"/>
    <col min="780" max="780" width="24.875" style="5" bestFit="1" customWidth="1"/>
    <col min="781" max="781" width="30.125" style="5" bestFit="1" customWidth="1"/>
    <col min="782" max="782" width="27.75" style="5" customWidth="1"/>
    <col min="783" max="1034" width="9" style="5"/>
    <col min="1035" max="1035" width="4.625" style="5" customWidth="1"/>
    <col min="1036" max="1036" width="24.875" style="5" bestFit="1" customWidth="1"/>
    <col min="1037" max="1037" width="30.125" style="5" bestFit="1" customWidth="1"/>
    <col min="1038" max="1038" width="27.75" style="5" customWidth="1"/>
    <col min="1039" max="1290" width="9" style="5"/>
    <col min="1291" max="1291" width="4.625" style="5" customWidth="1"/>
    <col min="1292" max="1292" width="24.875" style="5" bestFit="1" customWidth="1"/>
    <col min="1293" max="1293" width="30.125" style="5" bestFit="1" customWidth="1"/>
    <col min="1294" max="1294" width="27.75" style="5" customWidth="1"/>
    <col min="1295" max="1546" width="9" style="5"/>
    <col min="1547" max="1547" width="4.625" style="5" customWidth="1"/>
    <col min="1548" max="1548" width="24.875" style="5" bestFit="1" customWidth="1"/>
    <col min="1549" max="1549" width="30.125" style="5" bestFit="1" customWidth="1"/>
    <col min="1550" max="1550" width="27.75" style="5" customWidth="1"/>
    <col min="1551" max="1802" width="9" style="5"/>
    <col min="1803" max="1803" width="4.625" style="5" customWidth="1"/>
    <col min="1804" max="1804" width="24.875" style="5" bestFit="1" customWidth="1"/>
    <col min="1805" max="1805" width="30.125" style="5" bestFit="1" customWidth="1"/>
    <col min="1806" max="1806" width="27.75" style="5" customWidth="1"/>
    <col min="1807" max="2058" width="9" style="5"/>
    <col min="2059" max="2059" width="4.625" style="5" customWidth="1"/>
    <col min="2060" max="2060" width="24.875" style="5" bestFit="1" customWidth="1"/>
    <col min="2061" max="2061" width="30.125" style="5" bestFit="1" customWidth="1"/>
    <col min="2062" max="2062" width="27.75" style="5" customWidth="1"/>
    <col min="2063" max="2314" width="9" style="5"/>
    <col min="2315" max="2315" width="4.625" style="5" customWidth="1"/>
    <col min="2316" max="2316" width="24.875" style="5" bestFit="1" customWidth="1"/>
    <col min="2317" max="2317" width="30.125" style="5" bestFit="1" customWidth="1"/>
    <col min="2318" max="2318" width="27.75" style="5" customWidth="1"/>
    <col min="2319" max="2570" width="9" style="5"/>
    <col min="2571" max="2571" width="4.625" style="5" customWidth="1"/>
    <col min="2572" max="2572" width="24.875" style="5" bestFit="1" customWidth="1"/>
    <col min="2573" max="2573" width="30.125" style="5" bestFit="1" customWidth="1"/>
    <col min="2574" max="2574" width="27.75" style="5" customWidth="1"/>
    <col min="2575" max="2826" width="9" style="5"/>
    <col min="2827" max="2827" width="4.625" style="5" customWidth="1"/>
    <col min="2828" max="2828" width="24.875" style="5" bestFit="1" customWidth="1"/>
    <col min="2829" max="2829" width="30.125" style="5" bestFit="1" customWidth="1"/>
    <col min="2830" max="2830" width="27.75" style="5" customWidth="1"/>
    <col min="2831" max="3082" width="9" style="5"/>
    <col min="3083" max="3083" width="4.625" style="5" customWidth="1"/>
    <col min="3084" max="3084" width="24.875" style="5" bestFit="1" customWidth="1"/>
    <col min="3085" max="3085" width="30.125" style="5" bestFit="1" customWidth="1"/>
    <col min="3086" max="3086" width="27.75" style="5" customWidth="1"/>
    <col min="3087" max="3338" width="9" style="5"/>
    <col min="3339" max="3339" width="4.625" style="5" customWidth="1"/>
    <col min="3340" max="3340" width="24.875" style="5" bestFit="1" customWidth="1"/>
    <col min="3341" max="3341" width="30.125" style="5" bestFit="1" customWidth="1"/>
    <col min="3342" max="3342" width="27.75" style="5" customWidth="1"/>
    <col min="3343" max="3594" width="9" style="5"/>
    <col min="3595" max="3595" width="4.625" style="5" customWidth="1"/>
    <col min="3596" max="3596" width="24.875" style="5" bestFit="1" customWidth="1"/>
    <col min="3597" max="3597" width="30.125" style="5" bestFit="1" customWidth="1"/>
    <col min="3598" max="3598" width="27.75" style="5" customWidth="1"/>
    <col min="3599" max="3850" width="9" style="5"/>
    <col min="3851" max="3851" width="4.625" style="5" customWidth="1"/>
    <col min="3852" max="3852" width="24.875" style="5" bestFit="1" customWidth="1"/>
    <col min="3853" max="3853" width="30.125" style="5" bestFit="1" customWidth="1"/>
    <col min="3854" max="3854" width="27.75" style="5" customWidth="1"/>
    <col min="3855" max="4106" width="9" style="5"/>
    <col min="4107" max="4107" width="4.625" style="5" customWidth="1"/>
    <col min="4108" max="4108" width="24.875" style="5" bestFit="1" customWidth="1"/>
    <col min="4109" max="4109" width="30.125" style="5" bestFit="1" customWidth="1"/>
    <col min="4110" max="4110" width="27.75" style="5" customWidth="1"/>
    <col min="4111" max="4362" width="9" style="5"/>
    <col min="4363" max="4363" width="4.625" style="5" customWidth="1"/>
    <col min="4364" max="4364" width="24.875" style="5" bestFit="1" customWidth="1"/>
    <col min="4365" max="4365" width="30.125" style="5" bestFit="1" customWidth="1"/>
    <col min="4366" max="4366" width="27.75" style="5" customWidth="1"/>
    <col min="4367" max="4618" width="9" style="5"/>
    <col min="4619" max="4619" width="4.625" style="5" customWidth="1"/>
    <col min="4620" max="4620" width="24.875" style="5" bestFit="1" customWidth="1"/>
    <col min="4621" max="4621" width="30.125" style="5" bestFit="1" customWidth="1"/>
    <col min="4622" max="4622" width="27.75" style="5" customWidth="1"/>
    <col min="4623" max="4874" width="9" style="5"/>
    <col min="4875" max="4875" width="4.625" style="5" customWidth="1"/>
    <col min="4876" max="4876" width="24.875" style="5" bestFit="1" customWidth="1"/>
    <col min="4877" max="4877" width="30.125" style="5" bestFit="1" customWidth="1"/>
    <col min="4878" max="4878" width="27.75" style="5" customWidth="1"/>
    <col min="4879" max="5130" width="9" style="5"/>
    <col min="5131" max="5131" width="4.625" style="5" customWidth="1"/>
    <col min="5132" max="5132" width="24.875" style="5" bestFit="1" customWidth="1"/>
    <col min="5133" max="5133" width="30.125" style="5" bestFit="1" customWidth="1"/>
    <col min="5134" max="5134" width="27.75" style="5" customWidth="1"/>
    <col min="5135" max="5386" width="9" style="5"/>
    <col min="5387" max="5387" width="4.625" style="5" customWidth="1"/>
    <col min="5388" max="5388" width="24.875" style="5" bestFit="1" customWidth="1"/>
    <col min="5389" max="5389" width="30.125" style="5" bestFit="1" customWidth="1"/>
    <col min="5390" max="5390" width="27.75" style="5" customWidth="1"/>
    <col min="5391" max="5642" width="9" style="5"/>
    <col min="5643" max="5643" width="4.625" style="5" customWidth="1"/>
    <col min="5644" max="5644" width="24.875" style="5" bestFit="1" customWidth="1"/>
    <col min="5645" max="5645" width="30.125" style="5" bestFit="1" customWidth="1"/>
    <col min="5646" max="5646" width="27.75" style="5" customWidth="1"/>
    <col min="5647" max="5898" width="9" style="5"/>
    <col min="5899" max="5899" width="4.625" style="5" customWidth="1"/>
    <col min="5900" max="5900" width="24.875" style="5" bestFit="1" customWidth="1"/>
    <col min="5901" max="5901" width="30.125" style="5" bestFit="1" customWidth="1"/>
    <col min="5902" max="5902" width="27.75" style="5" customWidth="1"/>
    <col min="5903" max="6154" width="9" style="5"/>
    <col min="6155" max="6155" width="4.625" style="5" customWidth="1"/>
    <col min="6156" max="6156" width="24.875" style="5" bestFit="1" customWidth="1"/>
    <col min="6157" max="6157" width="30.125" style="5" bestFit="1" customWidth="1"/>
    <col min="6158" max="6158" width="27.75" style="5" customWidth="1"/>
    <col min="6159" max="6410" width="9" style="5"/>
    <col min="6411" max="6411" width="4.625" style="5" customWidth="1"/>
    <col min="6412" max="6412" width="24.875" style="5" bestFit="1" customWidth="1"/>
    <col min="6413" max="6413" width="30.125" style="5" bestFit="1" customWidth="1"/>
    <col min="6414" max="6414" width="27.75" style="5" customWidth="1"/>
    <col min="6415" max="6666" width="9" style="5"/>
    <col min="6667" max="6667" width="4.625" style="5" customWidth="1"/>
    <col min="6668" max="6668" width="24.875" style="5" bestFit="1" customWidth="1"/>
    <col min="6669" max="6669" width="30.125" style="5" bestFit="1" customWidth="1"/>
    <col min="6670" max="6670" width="27.75" style="5" customWidth="1"/>
    <col min="6671" max="6922" width="9" style="5"/>
    <col min="6923" max="6923" width="4.625" style="5" customWidth="1"/>
    <col min="6924" max="6924" width="24.875" style="5" bestFit="1" customWidth="1"/>
    <col min="6925" max="6925" width="30.125" style="5" bestFit="1" customWidth="1"/>
    <col min="6926" max="6926" width="27.75" style="5" customWidth="1"/>
    <col min="6927" max="7178" width="9" style="5"/>
    <col min="7179" max="7179" width="4.625" style="5" customWidth="1"/>
    <col min="7180" max="7180" width="24.875" style="5" bestFit="1" customWidth="1"/>
    <col min="7181" max="7181" width="30.125" style="5" bestFit="1" customWidth="1"/>
    <col min="7182" max="7182" width="27.75" style="5" customWidth="1"/>
    <col min="7183" max="7434" width="9" style="5"/>
    <col min="7435" max="7435" width="4.625" style="5" customWidth="1"/>
    <col min="7436" max="7436" width="24.875" style="5" bestFit="1" customWidth="1"/>
    <col min="7437" max="7437" width="30.125" style="5" bestFit="1" customWidth="1"/>
    <col min="7438" max="7438" width="27.75" style="5" customWidth="1"/>
    <col min="7439" max="7690" width="9" style="5"/>
    <col min="7691" max="7691" width="4.625" style="5" customWidth="1"/>
    <col min="7692" max="7692" width="24.875" style="5" bestFit="1" customWidth="1"/>
    <col min="7693" max="7693" width="30.125" style="5" bestFit="1" customWidth="1"/>
    <col min="7694" max="7694" width="27.75" style="5" customWidth="1"/>
    <col min="7695" max="7946" width="9" style="5"/>
    <col min="7947" max="7947" width="4.625" style="5" customWidth="1"/>
    <col min="7948" max="7948" width="24.875" style="5" bestFit="1" customWidth="1"/>
    <col min="7949" max="7949" width="30.125" style="5" bestFit="1" customWidth="1"/>
    <col min="7950" max="7950" width="27.75" style="5" customWidth="1"/>
    <col min="7951" max="8202" width="9" style="5"/>
    <col min="8203" max="8203" width="4.625" style="5" customWidth="1"/>
    <col min="8204" max="8204" width="24.875" style="5" bestFit="1" customWidth="1"/>
    <col min="8205" max="8205" width="30.125" style="5" bestFit="1" customWidth="1"/>
    <col min="8206" max="8206" width="27.75" style="5" customWidth="1"/>
    <col min="8207" max="8458" width="9" style="5"/>
    <col min="8459" max="8459" width="4.625" style="5" customWidth="1"/>
    <col min="8460" max="8460" width="24.875" style="5" bestFit="1" customWidth="1"/>
    <col min="8461" max="8461" width="30.125" style="5" bestFit="1" customWidth="1"/>
    <col min="8462" max="8462" width="27.75" style="5" customWidth="1"/>
    <col min="8463" max="8714" width="9" style="5"/>
    <col min="8715" max="8715" width="4.625" style="5" customWidth="1"/>
    <col min="8716" max="8716" width="24.875" style="5" bestFit="1" customWidth="1"/>
    <col min="8717" max="8717" width="30.125" style="5" bestFit="1" customWidth="1"/>
    <col min="8718" max="8718" width="27.75" style="5" customWidth="1"/>
    <col min="8719" max="8970" width="9" style="5"/>
    <col min="8971" max="8971" width="4.625" style="5" customWidth="1"/>
    <col min="8972" max="8972" width="24.875" style="5" bestFit="1" customWidth="1"/>
    <col min="8973" max="8973" width="30.125" style="5" bestFit="1" customWidth="1"/>
    <col min="8974" max="8974" width="27.75" style="5" customWidth="1"/>
    <col min="8975" max="9226" width="9" style="5"/>
    <col min="9227" max="9227" width="4.625" style="5" customWidth="1"/>
    <col min="9228" max="9228" width="24.875" style="5" bestFit="1" customWidth="1"/>
    <col min="9229" max="9229" width="30.125" style="5" bestFit="1" customWidth="1"/>
    <col min="9230" max="9230" width="27.75" style="5" customWidth="1"/>
    <col min="9231" max="9482" width="9" style="5"/>
    <col min="9483" max="9483" width="4.625" style="5" customWidth="1"/>
    <col min="9484" max="9484" width="24.875" style="5" bestFit="1" customWidth="1"/>
    <col min="9485" max="9485" width="30.125" style="5" bestFit="1" customWidth="1"/>
    <col min="9486" max="9486" width="27.75" style="5" customWidth="1"/>
    <col min="9487" max="9738" width="9" style="5"/>
    <col min="9739" max="9739" width="4.625" style="5" customWidth="1"/>
    <col min="9740" max="9740" width="24.875" style="5" bestFit="1" customWidth="1"/>
    <col min="9741" max="9741" width="30.125" style="5" bestFit="1" customWidth="1"/>
    <col min="9742" max="9742" width="27.75" style="5" customWidth="1"/>
    <col min="9743" max="9994" width="9" style="5"/>
    <col min="9995" max="9995" width="4.625" style="5" customWidth="1"/>
    <col min="9996" max="9996" width="24.875" style="5" bestFit="1" customWidth="1"/>
    <col min="9997" max="9997" width="30.125" style="5" bestFit="1" customWidth="1"/>
    <col min="9998" max="9998" width="27.75" style="5" customWidth="1"/>
    <col min="9999" max="10250" width="9" style="5"/>
    <col min="10251" max="10251" width="4.625" style="5" customWidth="1"/>
    <col min="10252" max="10252" width="24.875" style="5" bestFit="1" customWidth="1"/>
    <col min="10253" max="10253" width="30.125" style="5" bestFit="1" customWidth="1"/>
    <col min="10254" max="10254" width="27.75" style="5" customWidth="1"/>
    <col min="10255" max="10506" width="9" style="5"/>
    <col min="10507" max="10507" width="4.625" style="5" customWidth="1"/>
    <col min="10508" max="10508" width="24.875" style="5" bestFit="1" customWidth="1"/>
    <col min="10509" max="10509" width="30.125" style="5" bestFit="1" customWidth="1"/>
    <col min="10510" max="10510" width="27.75" style="5" customWidth="1"/>
    <col min="10511" max="10762" width="9" style="5"/>
    <col min="10763" max="10763" width="4.625" style="5" customWidth="1"/>
    <col min="10764" max="10764" width="24.875" style="5" bestFit="1" customWidth="1"/>
    <col min="10765" max="10765" width="30.125" style="5" bestFit="1" customWidth="1"/>
    <col min="10766" max="10766" width="27.75" style="5" customWidth="1"/>
    <col min="10767" max="11018" width="9" style="5"/>
    <col min="11019" max="11019" width="4.625" style="5" customWidth="1"/>
    <col min="11020" max="11020" width="24.875" style="5" bestFit="1" customWidth="1"/>
    <col min="11021" max="11021" width="30.125" style="5" bestFit="1" customWidth="1"/>
    <col min="11022" max="11022" width="27.75" style="5" customWidth="1"/>
    <col min="11023" max="11274" width="9" style="5"/>
    <col min="11275" max="11275" width="4.625" style="5" customWidth="1"/>
    <col min="11276" max="11276" width="24.875" style="5" bestFit="1" customWidth="1"/>
    <col min="11277" max="11277" width="30.125" style="5" bestFit="1" customWidth="1"/>
    <col min="11278" max="11278" width="27.75" style="5" customWidth="1"/>
    <col min="11279" max="11530" width="9" style="5"/>
    <col min="11531" max="11531" width="4.625" style="5" customWidth="1"/>
    <col min="11532" max="11532" width="24.875" style="5" bestFit="1" customWidth="1"/>
    <col min="11533" max="11533" width="30.125" style="5" bestFit="1" customWidth="1"/>
    <col min="11534" max="11534" width="27.75" style="5" customWidth="1"/>
    <col min="11535" max="11786" width="9" style="5"/>
    <col min="11787" max="11787" width="4.625" style="5" customWidth="1"/>
    <col min="11788" max="11788" width="24.875" style="5" bestFit="1" customWidth="1"/>
    <col min="11789" max="11789" width="30.125" style="5" bestFit="1" customWidth="1"/>
    <col min="11790" max="11790" width="27.75" style="5" customWidth="1"/>
    <col min="11791" max="12042" width="9" style="5"/>
    <col min="12043" max="12043" width="4.625" style="5" customWidth="1"/>
    <col min="12044" max="12044" width="24.875" style="5" bestFit="1" customWidth="1"/>
    <col min="12045" max="12045" width="30.125" style="5" bestFit="1" customWidth="1"/>
    <col min="12046" max="12046" width="27.75" style="5" customWidth="1"/>
    <col min="12047" max="12298" width="9" style="5"/>
    <col min="12299" max="12299" width="4.625" style="5" customWidth="1"/>
    <col min="12300" max="12300" width="24.875" style="5" bestFit="1" customWidth="1"/>
    <col min="12301" max="12301" width="30.125" style="5" bestFit="1" customWidth="1"/>
    <col min="12302" max="12302" width="27.75" style="5" customWidth="1"/>
    <col min="12303" max="12554" width="9" style="5"/>
    <col min="12555" max="12555" width="4.625" style="5" customWidth="1"/>
    <col min="12556" max="12556" width="24.875" style="5" bestFit="1" customWidth="1"/>
    <col min="12557" max="12557" width="30.125" style="5" bestFit="1" customWidth="1"/>
    <col min="12558" max="12558" width="27.75" style="5" customWidth="1"/>
    <col min="12559" max="12810" width="9" style="5"/>
    <col min="12811" max="12811" width="4.625" style="5" customWidth="1"/>
    <col min="12812" max="12812" width="24.875" style="5" bestFit="1" customWidth="1"/>
    <col min="12813" max="12813" width="30.125" style="5" bestFit="1" customWidth="1"/>
    <col min="12814" max="12814" width="27.75" style="5" customWidth="1"/>
    <col min="12815" max="13066" width="9" style="5"/>
    <col min="13067" max="13067" width="4.625" style="5" customWidth="1"/>
    <col min="13068" max="13068" width="24.875" style="5" bestFit="1" customWidth="1"/>
    <col min="13069" max="13069" width="30.125" style="5" bestFit="1" customWidth="1"/>
    <col min="13070" max="13070" width="27.75" style="5" customWidth="1"/>
    <col min="13071" max="13322" width="9" style="5"/>
    <col min="13323" max="13323" width="4.625" style="5" customWidth="1"/>
    <col min="13324" max="13324" width="24.875" style="5" bestFit="1" customWidth="1"/>
    <col min="13325" max="13325" width="30.125" style="5" bestFit="1" customWidth="1"/>
    <col min="13326" max="13326" width="27.75" style="5" customWidth="1"/>
    <col min="13327" max="13578" width="9" style="5"/>
    <col min="13579" max="13579" width="4.625" style="5" customWidth="1"/>
    <col min="13580" max="13580" width="24.875" style="5" bestFit="1" customWidth="1"/>
    <col min="13581" max="13581" width="30.125" style="5" bestFit="1" customWidth="1"/>
    <col min="13582" max="13582" width="27.75" style="5" customWidth="1"/>
    <col min="13583" max="13834" width="9" style="5"/>
    <col min="13835" max="13835" width="4.625" style="5" customWidth="1"/>
    <col min="13836" max="13836" width="24.875" style="5" bestFit="1" customWidth="1"/>
    <col min="13837" max="13837" width="30.125" style="5" bestFit="1" customWidth="1"/>
    <col min="13838" max="13838" width="27.75" style="5" customWidth="1"/>
    <col min="13839" max="14090" width="9" style="5"/>
    <col min="14091" max="14091" width="4.625" style="5" customWidth="1"/>
    <col min="14092" max="14092" width="24.875" style="5" bestFit="1" customWidth="1"/>
    <col min="14093" max="14093" width="30.125" style="5" bestFit="1" customWidth="1"/>
    <col min="14094" max="14094" width="27.75" style="5" customWidth="1"/>
    <col min="14095" max="14346" width="9" style="5"/>
    <col min="14347" max="14347" width="4.625" style="5" customWidth="1"/>
    <col min="14348" max="14348" width="24.875" style="5" bestFit="1" customWidth="1"/>
    <col min="14349" max="14349" width="30.125" style="5" bestFit="1" customWidth="1"/>
    <col min="14350" max="14350" width="27.75" style="5" customWidth="1"/>
    <col min="14351" max="14602" width="9" style="5"/>
    <col min="14603" max="14603" width="4.625" style="5" customWidth="1"/>
    <col min="14604" max="14604" width="24.875" style="5" bestFit="1" customWidth="1"/>
    <col min="14605" max="14605" width="30.125" style="5" bestFit="1" customWidth="1"/>
    <col min="14606" max="14606" width="27.75" style="5" customWidth="1"/>
    <col min="14607" max="14858" width="9" style="5"/>
    <col min="14859" max="14859" width="4.625" style="5" customWidth="1"/>
    <col min="14860" max="14860" width="24.875" style="5" bestFit="1" customWidth="1"/>
    <col min="14861" max="14861" width="30.125" style="5" bestFit="1" customWidth="1"/>
    <col min="14862" max="14862" width="27.75" style="5" customWidth="1"/>
    <col min="14863" max="15114" width="9" style="5"/>
    <col min="15115" max="15115" width="4.625" style="5" customWidth="1"/>
    <col min="15116" max="15116" width="24.875" style="5" bestFit="1" customWidth="1"/>
    <col min="15117" max="15117" width="30.125" style="5" bestFit="1" customWidth="1"/>
    <col min="15118" max="15118" width="27.75" style="5" customWidth="1"/>
    <col min="15119" max="15370" width="9" style="5"/>
    <col min="15371" max="15371" width="4.625" style="5" customWidth="1"/>
    <col min="15372" max="15372" width="24.875" style="5" bestFit="1" customWidth="1"/>
    <col min="15373" max="15373" width="30.125" style="5" bestFit="1" customWidth="1"/>
    <col min="15374" max="15374" width="27.75" style="5" customWidth="1"/>
    <col min="15375" max="15626" width="9" style="5"/>
    <col min="15627" max="15627" width="4.625" style="5" customWidth="1"/>
    <col min="15628" max="15628" width="24.875" style="5" bestFit="1" customWidth="1"/>
    <col min="15629" max="15629" width="30.125" style="5" bestFit="1" customWidth="1"/>
    <col min="15630" max="15630" width="27.75" style="5" customWidth="1"/>
    <col min="15631" max="15882" width="9" style="5"/>
    <col min="15883" max="15883" width="4.625" style="5" customWidth="1"/>
    <col min="15884" max="15884" width="24.875" style="5" bestFit="1" customWidth="1"/>
    <col min="15885" max="15885" width="30.125" style="5" bestFit="1" customWidth="1"/>
    <col min="15886" max="15886" width="27.75" style="5" customWidth="1"/>
    <col min="15887" max="16138" width="9" style="5"/>
    <col min="16139" max="16139" width="4.625" style="5" customWidth="1"/>
    <col min="16140" max="16140" width="24.875" style="5" bestFit="1" customWidth="1"/>
    <col min="16141" max="16141" width="30.125" style="5" bestFit="1" customWidth="1"/>
    <col min="16142" max="16142" width="27.75" style="5" customWidth="1"/>
    <col min="16143" max="16384" width="9" style="5"/>
  </cols>
  <sheetData>
    <row r="1" spans="1:14" ht="37.5" customHeight="1">
      <c r="A1" s="170" t="s">
        <v>164</v>
      </c>
      <c r="B1" s="170"/>
      <c r="C1" s="170"/>
      <c r="D1" s="170"/>
      <c r="E1" s="170"/>
      <c r="F1" s="170"/>
      <c r="G1" s="170"/>
      <c r="H1" s="170"/>
      <c r="I1" s="170"/>
      <c r="J1" s="170"/>
      <c r="K1" s="170"/>
      <c r="L1" s="170"/>
      <c r="M1" s="170"/>
      <c r="N1" s="170"/>
    </row>
    <row r="2" spans="1:14" s="35" customFormat="1" ht="19.5" customHeight="1">
      <c r="A2" s="35" t="s">
        <v>68</v>
      </c>
      <c r="L2" s="62"/>
      <c r="M2" s="62"/>
      <c r="N2" s="62"/>
    </row>
    <row r="3" spans="1:14" s="35" customFormat="1" ht="15" customHeight="1">
      <c r="L3" s="62"/>
      <c r="M3" s="62"/>
      <c r="N3" s="62"/>
    </row>
    <row r="4" spans="1:14" s="35" customFormat="1" ht="19.5" customHeight="1">
      <c r="A4" s="161" t="s">
        <v>155</v>
      </c>
      <c r="B4" s="161"/>
      <c r="C4" s="161"/>
      <c r="D4" s="161"/>
      <c r="E4" s="161"/>
      <c r="F4" s="161"/>
      <c r="G4" s="161"/>
      <c r="H4" s="161"/>
      <c r="I4" s="161"/>
      <c r="J4" s="161"/>
      <c r="K4" s="161"/>
      <c r="L4" s="161"/>
      <c r="M4" s="161"/>
      <c r="N4" s="161"/>
    </row>
    <row r="5" spans="1:14" s="35" customFormat="1" ht="19.5" customHeight="1"/>
    <row r="6" spans="1:14" s="35" customFormat="1" ht="19.5" customHeight="1">
      <c r="A6" s="35" t="s">
        <v>16</v>
      </c>
    </row>
    <row r="7" spans="1:14" s="35" customFormat="1" ht="7.5" customHeight="1"/>
    <row r="8" spans="1:14" s="35" customFormat="1" ht="20.100000000000001" customHeight="1">
      <c r="A8" s="162" t="s">
        <v>17</v>
      </c>
      <c r="B8" s="158" t="s">
        <v>18</v>
      </c>
      <c r="C8" s="159"/>
      <c r="D8" s="159"/>
      <c r="E8" s="160"/>
      <c r="F8" s="158" t="s">
        <v>19</v>
      </c>
      <c r="G8" s="159"/>
      <c r="H8" s="159"/>
      <c r="I8" s="159"/>
      <c r="J8" s="159"/>
      <c r="K8" s="158" t="s">
        <v>20</v>
      </c>
      <c r="L8" s="159"/>
      <c r="M8" s="159"/>
      <c r="N8" s="160"/>
    </row>
    <row r="9" spans="1:14" s="35" customFormat="1" ht="20.100000000000001" customHeight="1">
      <c r="A9" s="163"/>
      <c r="B9" s="31" t="s">
        <v>69</v>
      </c>
      <c r="C9" s="32"/>
      <c r="D9" s="32"/>
      <c r="E9" s="63"/>
      <c r="F9" s="64" t="s">
        <v>70</v>
      </c>
      <c r="G9" s="65"/>
      <c r="H9" s="65"/>
      <c r="I9" s="65"/>
      <c r="J9" s="66"/>
      <c r="K9" s="31"/>
      <c r="L9" s="49" t="s">
        <v>154</v>
      </c>
      <c r="M9" s="32" t="s">
        <v>150</v>
      </c>
      <c r="N9" s="63"/>
    </row>
    <row r="10" spans="1:14" s="35" customFormat="1" ht="20.100000000000001" customHeight="1">
      <c r="A10" s="163"/>
      <c r="B10" s="30"/>
      <c r="C10" s="6"/>
      <c r="D10" s="6"/>
      <c r="E10" s="47"/>
      <c r="F10" s="67"/>
      <c r="G10" s="48" t="s">
        <v>154</v>
      </c>
      <c r="H10" s="68" t="s">
        <v>148</v>
      </c>
      <c r="I10" s="48" t="s">
        <v>154</v>
      </c>
      <c r="J10" s="69" t="s">
        <v>149</v>
      </c>
      <c r="K10" s="30"/>
      <c r="L10" s="48" t="s">
        <v>154</v>
      </c>
      <c r="M10" s="6" t="s">
        <v>151</v>
      </c>
      <c r="N10" s="47"/>
    </row>
    <row r="11" spans="1:14" s="35" customFormat="1" ht="20.100000000000001" customHeight="1">
      <c r="A11" s="163"/>
      <c r="B11" s="30"/>
      <c r="C11" s="6"/>
      <c r="D11" s="6"/>
      <c r="E11" s="47"/>
      <c r="F11" s="70"/>
      <c r="G11" s="71"/>
      <c r="H11" s="71"/>
      <c r="I11" s="71"/>
      <c r="J11" s="72"/>
      <c r="K11" s="30"/>
      <c r="L11" s="43" t="s">
        <v>163</v>
      </c>
      <c r="M11" s="6"/>
      <c r="N11" s="47"/>
    </row>
    <row r="12" spans="1:14" s="35" customFormat="1" ht="20.100000000000001" customHeight="1">
      <c r="A12" s="163"/>
      <c r="B12" s="30"/>
      <c r="C12" s="6"/>
      <c r="D12" s="6"/>
      <c r="E12" s="47"/>
      <c r="F12" s="70"/>
      <c r="G12" s="71"/>
      <c r="H12" s="71"/>
      <c r="I12" s="71"/>
      <c r="J12" s="72"/>
      <c r="K12" s="30"/>
      <c r="L12" s="171" t="s">
        <v>162</v>
      </c>
      <c r="M12" s="166"/>
      <c r="N12" s="172"/>
    </row>
    <row r="13" spans="1:14" s="35" customFormat="1" ht="9.75" customHeight="1">
      <c r="A13" s="163"/>
      <c r="B13" s="41"/>
      <c r="C13" s="42"/>
      <c r="D13" s="42"/>
      <c r="E13" s="40"/>
      <c r="F13" s="73"/>
      <c r="G13" s="74"/>
      <c r="H13" s="74"/>
      <c r="I13" s="74"/>
      <c r="J13" s="75"/>
      <c r="K13" s="41"/>
      <c r="L13" s="42"/>
      <c r="M13" s="42"/>
      <c r="N13" s="40"/>
    </row>
    <row r="14" spans="1:14" s="35" customFormat="1" ht="20.100000000000001" customHeight="1">
      <c r="A14" s="163"/>
      <c r="B14" s="31" t="s">
        <v>71</v>
      </c>
      <c r="C14" s="32"/>
      <c r="D14" s="32"/>
      <c r="E14" s="63"/>
      <c r="F14" s="64" t="s">
        <v>72</v>
      </c>
      <c r="G14" s="65"/>
      <c r="H14" s="65"/>
      <c r="I14" s="65"/>
      <c r="J14" s="66"/>
      <c r="K14" s="31"/>
      <c r="L14" s="49" t="s">
        <v>154</v>
      </c>
      <c r="M14" s="32" t="s">
        <v>150</v>
      </c>
      <c r="N14" s="63"/>
    </row>
    <row r="15" spans="1:14" s="35" customFormat="1" ht="20.100000000000001" customHeight="1">
      <c r="A15" s="163"/>
      <c r="B15" s="30"/>
      <c r="C15" s="6"/>
      <c r="D15" s="6"/>
      <c r="E15" s="47"/>
      <c r="F15" s="67"/>
      <c r="G15" s="48" t="s">
        <v>154</v>
      </c>
      <c r="H15" s="68" t="s">
        <v>148</v>
      </c>
      <c r="I15" s="48" t="s">
        <v>154</v>
      </c>
      <c r="J15" s="69" t="s">
        <v>149</v>
      </c>
      <c r="K15" s="30"/>
      <c r="L15" s="48" t="s">
        <v>154</v>
      </c>
      <c r="M15" s="6" t="s">
        <v>151</v>
      </c>
      <c r="N15" s="47"/>
    </row>
    <row r="16" spans="1:14" s="35" customFormat="1" ht="20.100000000000001" customHeight="1">
      <c r="A16" s="163"/>
      <c r="B16" s="30"/>
      <c r="C16" s="6"/>
      <c r="D16" s="6"/>
      <c r="E16" s="47"/>
      <c r="F16" s="70"/>
      <c r="G16" s="71"/>
      <c r="H16" s="71"/>
      <c r="I16" s="71"/>
      <c r="J16" s="72"/>
      <c r="K16" s="30"/>
      <c r="L16" s="43" t="s">
        <v>163</v>
      </c>
      <c r="M16" s="6"/>
      <c r="N16" s="47"/>
    </row>
    <row r="17" spans="1:14" s="35" customFormat="1" ht="20.100000000000001" customHeight="1">
      <c r="A17" s="163"/>
      <c r="B17" s="30"/>
      <c r="C17" s="6"/>
      <c r="D17" s="6"/>
      <c r="E17" s="47"/>
      <c r="F17" s="70"/>
      <c r="G17" s="71"/>
      <c r="H17" s="71"/>
      <c r="I17" s="71"/>
      <c r="J17" s="72"/>
      <c r="K17" s="30"/>
      <c r="L17" s="171" t="s">
        <v>162</v>
      </c>
      <c r="M17" s="166"/>
      <c r="N17" s="172"/>
    </row>
    <row r="18" spans="1:14" s="35" customFormat="1" ht="9.75" customHeight="1">
      <c r="A18" s="163"/>
      <c r="B18" s="41"/>
      <c r="C18" s="42"/>
      <c r="D18" s="42"/>
      <c r="E18" s="40"/>
      <c r="F18" s="73"/>
      <c r="G18" s="74"/>
      <c r="H18" s="74"/>
      <c r="I18" s="74"/>
      <c r="J18" s="75"/>
      <c r="K18" s="41"/>
      <c r="L18" s="42"/>
      <c r="M18" s="42"/>
      <c r="N18" s="40"/>
    </row>
    <row r="19" spans="1:14" s="35" customFormat="1" ht="20.100000000000001" customHeight="1">
      <c r="A19" s="176"/>
      <c r="B19" s="30" t="s">
        <v>73</v>
      </c>
      <c r="C19" s="6"/>
      <c r="D19" s="6"/>
      <c r="E19" s="47"/>
      <c r="F19" s="70" t="s">
        <v>74</v>
      </c>
      <c r="G19" s="71"/>
      <c r="H19" s="71"/>
      <c r="I19" s="71"/>
      <c r="J19" s="71"/>
      <c r="K19" s="30"/>
      <c r="L19" s="48" t="s">
        <v>154</v>
      </c>
      <c r="M19" s="6" t="s">
        <v>150</v>
      </c>
      <c r="N19" s="47"/>
    </row>
    <row r="20" spans="1:14" s="35" customFormat="1" ht="20.100000000000001" customHeight="1">
      <c r="A20" s="176"/>
      <c r="B20" s="30"/>
      <c r="C20" s="6"/>
      <c r="D20" s="6"/>
      <c r="E20" s="47"/>
      <c r="F20" s="67"/>
      <c r="G20" s="48" t="s">
        <v>154</v>
      </c>
      <c r="H20" s="68" t="s">
        <v>148</v>
      </c>
      <c r="I20" s="48" t="s">
        <v>154</v>
      </c>
      <c r="J20" s="68" t="s">
        <v>149</v>
      </c>
      <c r="K20" s="30"/>
      <c r="L20" s="48" t="s">
        <v>154</v>
      </c>
      <c r="M20" s="6" t="s">
        <v>151</v>
      </c>
      <c r="N20" s="47"/>
    </row>
    <row r="21" spans="1:14" s="35" customFormat="1" ht="9.75" customHeight="1">
      <c r="A21" s="176"/>
      <c r="B21" s="41"/>
      <c r="C21" s="42"/>
      <c r="D21" s="42"/>
      <c r="E21" s="40"/>
      <c r="F21" s="73"/>
      <c r="G21" s="74"/>
      <c r="H21" s="74"/>
      <c r="I21" s="74"/>
      <c r="J21" s="74"/>
      <c r="K21" s="41"/>
      <c r="L21" s="42"/>
      <c r="M21" s="42"/>
      <c r="N21" s="40"/>
    </row>
    <row r="22" spans="1:14" s="35" customFormat="1" ht="20.100000000000001" customHeight="1">
      <c r="A22" s="176"/>
      <c r="B22" s="31" t="s">
        <v>75</v>
      </c>
      <c r="C22" s="32"/>
      <c r="D22" s="32"/>
      <c r="E22" s="63"/>
      <c r="F22" s="64" t="s">
        <v>76</v>
      </c>
      <c r="G22" s="65"/>
      <c r="H22" s="65"/>
      <c r="I22" s="65"/>
      <c r="J22" s="65"/>
      <c r="K22" s="31"/>
      <c r="L22" s="49" t="s">
        <v>154</v>
      </c>
      <c r="M22" s="32" t="s">
        <v>150</v>
      </c>
      <c r="N22" s="63"/>
    </row>
    <row r="23" spans="1:14" s="35" customFormat="1" ht="20.100000000000001" customHeight="1">
      <c r="A23" s="176"/>
      <c r="B23" s="30"/>
      <c r="C23" s="6"/>
      <c r="D23" s="6"/>
      <c r="E23" s="47"/>
      <c r="F23" s="67"/>
      <c r="G23" s="48" t="s">
        <v>154</v>
      </c>
      <c r="H23" s="68" t="s">
        <v>148</v>
      </c>
      <c r="I23" s="48" t="s">
        <v>154</v>
      </c>
      <c r="J23" s="68" t="s">
        <v>149</v>
      </c>
      <c r="K23" s="30"/>
      <c r="L23" s="48" t="s">
        <v>154</v>
      </c>
      <c r="M23" s="6" t="s">
        <v>151</v>
      </c>
      <c r="N23" s="47"/>
    </row>
    <row r="24" spans="1:14" s="35" customFormat="1" ht="9.75" customHeight="1">
      <c r="A24" s="176"/>
      <c r="B24" s="41"/>
      <c r="C24" s="42"/>
      <c r="D24" s="42"/>
      <c r="E24" s="40"/>
      <c r="F24" s="73"/>
      <c r="G24" s="74"/>
      <c r="H24" s="74"/>
      <c r="I24" s="74"/>
      <c r="J24" s="74"/>
      <c r="K24" s="41"/>
      <c r="L24" s="42"/>
      <c r="M24" s="42"/>
      <c r="N24" s="40"/>
    </row>
    <row r="25" spans="1:14" s="35" customFormat="1" ht="20.100000000000001" customHeight="1">
      <c r="A25" s="176"/>
      <c r="B25" s="31" t="s">
        <v>77</v>
      </c>
      <c r="C25" s="32"/>
      <c r="D25" s="32"/>
      <c r="E25" s="63"/>
      <c r="F25" s="64" t="s">
        <v>78</v>
      </c>
      <c r="G25" s="65"/>
      <c r="H25" s="65"/>
      <c r="I25" s="65"/>
      <c r="J25" s="65"/>
      <c r="K25" s="31"/>
      <c r="L25" s="49" t="s">
        <v>154</v>
      </c>
      <c r="M25" s="32" t="s">
        <v>150</v>
      </c>
      <c r="N25" s="63"/>
    </row>
    <row r="26" spans="1:14" s="35" customFormat="1" ht="20.100000000000001" customHeight="1">
      <c r="A26" s="176"/>
      <c r="B26" s="165" t="s">
        <v>41</v>
      </c>
      <c r="C26" s="166"/>
      <c r="D26" s="166"/>
      <c r="E26" s="172"/>
      <c r="F26" s="67"/>
      <c r="G26" s="48" t="s">
        <v>154</v>
      </c>
      <c r="H26" s="68" t="s">
        <v>148</v>
      </c>
      <c r="I26" s="48" t="s">
        <v>154</v>
      </c>
      <c r="J26" s="68" t="s">
        <v>149</v>
      </c>
      <c r="K26" s="30"/>
      <c r="L26" s="48" t="s">
        <v>154</v>
      </c>
      <c r="M26" s="6" t="s">
        <v>151</v>
      </c>
      <c r="N26" s="47"/>
    </row>
    <row r="27" spans="1:14" s="35" customFormat="1" ht="9.75" customHeight="1">
      <c r="A27" s="177"/>
      <c r="B27" s="41"/>
      <c r="C27" s="42"/>
      <c r="D27" s="42"/>
      <c r="E27" s="40"/>
      <c r="F27" s="73"/>
      <c r="G27" s="74"/>
      <c r="H27" s="74"/>
      <c r="I27" s="74"/>
      <c r="J27" s="74"/>
      <c r="K27" s="41"/>
      <c r="L27" s="42"/>
      <c r="M27" s="42"/>
      <c r="N27" s="40"/>
    </row>
    <row r="28" spans="1:14" s="35" customFormat="1" ht="19.5" customHeight="1"/>
    <row r="29" spans="1:14" s="35" customFormat="1" ht="19.5" customHeight="1"/>
    <row r="30" spans="1:14" s="35" customFormat="1" ht="19.5" customHeight="1">
      <c r="A30" s="35" t="s">
        <v>33</v>
      </c>
      <c r="F30" s="157"/>
      <c r="G30" s="46"/>
      <c r="H30" s="46"/>
      <c r="I30" s="46"/>
      <c r="J30" s="46"/>
      <c r="L30" s="33"/>
      <c r="M30" s="33"/>
      <c r="N30" s="33"/>
    </row>
    <row r="31" spans="1:14" s="35" customFormat="1" ht="19.5" customHeight="1">
      <c r="A31" s="35" t="s">
        <v>35</v>
      </c>
      <c r="F31" s="157"/>
      <c r="G31" s="46"/>
      <c r="H31" s="46"/>
      <c r="I31" s="46"/>
      <c r="J31" s="156"/>
      <c r="K31" s="156"/>
      <c r="L31" s="156"/>
      <c r="M31" s="51" t="s">
        <v>34</v>
      </c>
      <c r="N31" s="33"/>
    </row>
    <row r="32" spans="1:14" s="35" customFormat="1" ht="19.5" customHeight="1">
      <c r="K32" s="34"/>
      <c r="L32" s="34"/>
      <c r="M32" s="34"/>
      <c r="N32" s="34"/>
    </row>
    <row r="33" spans="1:14" s="35" customFormat="1" ht="19.5" customHeight="1">
      <c r="K33" s="34"/>
      <c r="L33" s="34"/>
      <c r="M33" s="34"/>
      <c r="N33" s="34"/>
    </row>
    <row r="34" spans="1:14" s="35" customFormat="1" ht="19.5" customHeight="1">
      <c r="A34" s="35" t="s">
        <v>37</v>
      </c>
    </row>
    <row r="35" spans="1:14" s="35" customFormat="1" ht="19.5" customHeight="1">
      <c r="A35" s="35" t="s">
        <v>39</v>
      </c>
    </row>
    <row r="36" spans="1:14" s="35" customFormat="1" ht="19.5" customHeight="1"/>
    <row r="37" spans="1:14" s="35" customFormat="1" ht="19.5" customHeight="1">
      <c r="A37" s="35" t="s">
        <v>40</v>
      </c>
    </row>
    <row r="38" spans="1:14" s="35" customFormat="1" ht="19.5" customHeight="1">
      <c r="K38" s="62"/>
      <c r="L38" s="62"/>
      <c r="M38" s="62"/>
      <c r="N38" s="62"/>
    </row>
    <row r="39" spans="1:14" s="35" customFormat="1" ht="19.5" customHeight="1">
      <c r="K39" s="62"/>
      <c r="L39" s="62"/>
      <c r="M39" s="62"/>
      <c r="N39" s="62"/>
    </row>
    <row r="40" spans="1:14" s="35" customFormat="1" ht="19.5" customHeight="1"/>
    <row r="41" spans="1:14" s="35" customFormat="1" ht="19.5" customHeight="1">
      <c r="A41" s="35" t="s">
        <v>38</v>
      </c>
      <c r="F41" s="36"/>
      <c r="G41" s="36"/>
      <c r="H41" s="36"/>
      <c r="I41" s="36"/>
      <c r="J41" s="36"/>
      <c r="L41" s="33"/>
      <c r="M41" s="33"/>
      <c r="N41" s="33"/>
    </row>
    <row r="42" spans="1:14" s="35" customFormat="1" ht="19.5" customHeight="1">
      <c r="A42" s="35" t="s">
        <v>35</v>
      </c>
      <c r="F42" s="46"/>
      <c r="G42" s="46"/>
      <c r="H42" s="46"/>
      <c r="I42" s="46"/>
      <c r="J42" s="156"/>
      <c r="K42" s="156"/>
      <c r="L42" s="156"/>
      <c r="M42" s="51" t="s">
        <v>34</v>
      </c>
      <c r="N42" s="33"/>
    </row>
    <row r="43" spans="1:14" s="35" customFormat="1" ht="19.5" customHeight="1"/>
    <row r="44" spans="1:14" s="35" customFormat="1" ht="19.5" customHeight="1">
      <c r="A44" s="35" t="s">
        <v>42</v>
      </c>
      <c r="L44" s="62"/>
      <c r="M44" s="62"/>
    </row>
    <row r="45" spans="1:14" s="35" customFormat="1" ht="15" customHeight="1">
      <c r="L45" s="62"/>
      <c r="M45" s="62"/>
    </row>
    <row r="46" spans="1:14" s="35" customFormat="1" ht="19.5" customHeight="1">
      <c r="A46" s="161" t="s">
        <v>155</v>
      </c>
      <c r="B46" s="161"/>
      <c r="C46" s="161"/>
      <c r="D46" s="161"/>
      <c r="E46" s="161"/>
      <c r="F46" s="161"/>
      <c r="G46" s="161"/>
      <c r="H46" s="161"/>
      <c r="I46" s="161"/>
      <c r="J46" s="161"/>
      <c r="K46" s="161"/>
      <c r="L46" s="161"/>
      <c r="M46" s="161"/>
      <c r="N46" s="161"/>
    </row>
    <row r="47" spans="1:14" s="35" customFormat="1" ht="19.5" customHeight="1"/>
    <row r="48" spans="1:14" s="35" customFormat="1" ht="19.5" customHeight="1">
      <c r="A48" s="35" t="s">
        <v>16</v>
      </c>
      <c r="D48" s="48" t="s">
        <v>154</v>
      </c>
      <c r="E48" s="6" t="s">
        <v>152</v>
      </c>
      <c r="F48" s="6"/>
      <c r="I48" s="6"/>
      <c r="J48" s="6"/>
      <c r="K48" s="6"/>
      <c r="L48" s="6"/>
      <c r="M48" s="6"/>
    </row>
    <row r="49" spans="1:14" s="35" customFormat="1" ht="19.5" customHeight="1">
      <c r="D49" s="48" t="s">
        <v>154</v>
      </c>
      <c r="E49" s="6" t="s">
        <v>153</v>
      </c>
      <c r="F49" s="6"/>
      <c r="I49" s="6"/>
      <c r="J49" s="6"/>
      <c r="K49" s="6"/>
      <c r="L49" s="6"/>
      <c r="M49" s="6"/>
    </row>
    <row r="50" spans="1:14" s="35" customFormat="1" ht="7.5" customHeight="1">
      <c r="F50" s="6"/>
      <c r="G50" s="6"/>
      <c r="H50" s="6"/>
      <c r="I50" s="6"/>
      <c r="J50" s="6"/>
      <c r="K50" s="6"/>
      <c r="L50" s="6"/>
      <c r="M50" s="6"/>
    </row>
    <row r="51" spans="1:14" s="35" customFormat="1" ht="19.5" customHeight="1">
      <c r="A51" s="162" t="s">
        <v>17</v>
      </c>
      <c r="B51" s="158" t="s">
        <v>18</v>
      </c>
      <c r="C51" s="159"/>
      <c r="D51" s="159"/>
      <c r="E51" s="160"/>
      <c r="F51" s="158" t="s">
        <v>19</v>
      </c>
      <c r="G51" s="159"/>
      <c r="H51" s="159"/>
      <c r="I51" s="159"/>
      <c r="J51" s="159"/>
      <c r="K51" s="173" t="s">
        <v>20</v>
      </c>
      <c r="L51" s="174"/>
      <c r="M51" s="174"/>
      <c r="N51" s="175"/>
    </row>
    <row r="52" spans="1:14" s="35" customFormat="1" ht="19.5" customHeight="1">
      <c r="A52" s="176"/>
      <c r="B52" s="31" t="s">
        <v>43</v>
      </c>
      <c r="C52" s="32"/>
      <c r="D52" s="32"/>
      <c r="E52" s="63"/>
      <c r="F52" s="32" t="s">
        <v>44</v>
      </c>
      <c r="G52" s="32"/>
      <c r="H52" s="32"/>
      <c r="I52" s="32"/>
      <c r="J52" s="32"/>
      <c r="K52" s="31"/>
      <c r="L52" s="49" t="s">
        <v>154</v>
      </c>
      <c r="M52" s="32" t="s">
        <v>150</v>
      </c>
      <c r="N52" s="63"/>
    </row>
    <row r="53" spans="1:14" s="35" customFormat="1" ht="19.5" customHeight="1">
      <c r="A53" s="176"/>
      <c r="B53" s="30"/>
      <c r="C53" s="6"/>
      <c r="D53" s="6"/>
      <c r="E53" s="47"/>
      <c r="F53" s="68"/>
      <c r="G53" s="48" t="s">
        <v>154</v>
      </c>
      <c r="H53" s="68" t="s">
        <v>148</v>
      </c>
      <c r="I53" s="48" t="s">
        <v>154</v>
      </c>
      <c r="J53" s="68" t="s">
        <v>149</v>
      </c>
      <c r="K53" s="30"/>
      <c r="L53" s="48" t="s">
        <v>154</v>
      </c>
      <c r="M53" s="6" t="s">
        <v>151</v>
      </c>
      <c r="N53" s="47"/>
    </row>
    <row r="54" spans="1:14" s="35" customFormat="1" ht="11.25" customHeight="1">
      <c r="A54" s="176"/>
      <c r="B54" s="41"/>
      <c r="C54" s="42"/>
      <c r="D54" s="42"/>
      <c r="E54" s="40"/>
      <c r="F54" s="42"/>
      <c r="G54" s="42"/>
      <c r="H54" s="42"/>
      <c r="I54" s="42"/>
      <c r="J54" s="42"/>
      <c r="K54" s="41"/>
      <c r="L54" s="42"/>
      <c r="M54" s="42"/>
      <c r="N54" s="40"/>
    </row>
    <row r="55" spans="1:14" s="35" customFormat="1" ht="19.5" customHeight="1">
      <c r="A55" s="176"/>
      <c r="B55" s="31" t="s">
        <v>45</v>
      </c>
      <c r="C55" s="32"/>
      <c r="D55" s="32"/>
      <c r="E55" s="63"/>
      <c r="F55" s="32" t="s">
        <v>46</v>
      </c>
      <c r="G55" s="32"/>
      <c r="H55" s="32"/>
      <c r="I55" s="32"/>
      <c r="J55" s="32"/>
      <c r="K55" s="31"/>
      <c r="L55" s="49" t="s">
        <v>154</v>
      </c>
      <c r="M55" s="32" t="s">
        <v>150</v>
      </c>
      <c r="N55" s="63"/>
    </row>
    <row r="56" spans="1:14" s="35" customFormat="1" ht="19.5" customHeight="1">
      <c r="A56" s="176"/>
      <c r="B56" s="30"/>
      <c r="C56" s="6"/>
      <c r="D56" s="6"/>
      <c r="E56" s="47"/>
      <c r="F56" s="68"/>
      <c r="G56" s="48" t="s">
        <v>154</v>
      </c>
      <c r="H56" s="68" t="s">
        <v>148</v>
      </c>
      <c r="I56" s="48" t="s">
        <v>154</v>
      </c>
      <c r="J56" s="68" t="s">
        <v>149</v>
      </c>
      <c r="K56" s="30"/>
      <c r="L56" s="48" t="s">
        <v>154</v>
      </c>
      <c r="M56" s="6" t="s">
        <v>151</v>
      </c>
      <c r="N56" s="47"/>
    </row>
    <row r="57" spans="1:14" s="35" customFormat="1" ht="11.25" customHeight="1">
      <c r="A57" s="176"/>
      <c r="B57" s="41"/>
      <c r="C57" s="42"/>
      <c r="D57" s="42"/>
      <c r="E57" s="40"/>
      <c r="F57" s="42"/>
      <c r="G57" s="42"/>
      <c r="H57" s="42"/>
      <c r="I57" s="42"/>
      <c r="J57" s="42"/>
      <c r="K57" s="41"/>
      <c r="L57" s="42"/>
      <c r="M57" s="42"/>
      <c r="N57" s="40"/>
    </row>
    <row r="58" spans="1:14" s="35" customFormat="1" ht="19.5" customHeight="1">
      <c r="A58" s="176"/>
      <c r="B58" s="31" t="s">
        <v>47</v>
      </c>
      <c r="C58" s="32"/>
      <c r="D58" s="32"/>
      <c r="E58" s="63"/>
      <c r="F58" s="32" t="s">
        <v>48</v>
      </c>
      <c r="G58" s="32"/>
      <c r="H58" s="32"/>
      <c r="I58" s="32"/>
      <c r="J58" s="32"/>
      <c r="K58" s="31"/>
      <c r="L58" s="49" t="s">
        <v>154</v>
      </c>
      <c r="M58" s="32" t="s">
        <v>150</v>
      </c>
      <c r="N58" s="63"/>
    </row>
    <row r="59" spans="1:14" s="35" customFormat="1" ht="19.5" customHeight="1">
      <c r="A59" s="176"/>
      <c r="B59" s="30"/>
      <c r="C59" s="6"/>
      <c r="D59" s="6"/>
      <c r="E59" s="47"/>
      <c r="F59" s="68"/>
      <c r="G59" s="48" t="s">
        <v>154</v>
      </c>
      <c r="H59" s="68" t="s">
        <v>148</v>
      </c>
      <c r="I59" s="48" t="s">
        <v>154</v>
      </c>
      <c r="J59" s="68" t="s">
        <v>149</v>
      </c>
      <c r="K59" s="30"/>
      <c r="L59" s="48" t="s">
        <v>154</v>
      </c>
      <c r="M59" s="6" t="s">
        <v>151</v>
      </c>
      <c r="N59" s="47"/>
    </row>
    <row r="60" spans="1:14" s="35" customFormat="1" ht="11.25" customHeight="1">
      <c r="A60" s="176"/>
      <c r="B60" s="41"/>
      <c r="C60" s="42"/>
      <c r="D60" s="42"/>
      <c r="E60" s="40"/>
      <c r="F60" s="42"/>
      <c r="G60" s="42"/>
      <c r="H60" s="42"/>
      <c r="I60" s="42"/>
      <c r="J60" s="42"/>
      <c r="K60" s="41"/>
      <c r="L60" s="42"/>
      <c r="M60" s="42"/>
      <c r="N60" s="40"/>
    </row>
    <row r="61" spans="1:14" s="35" customFormat="1" ht="19.5" customHeight="1">
      <c r="A61" s="176"/>
      <c r="B61" s="31" t="s">
        <v>49</v>
      </c>
      <c r="C61" s="32"/>
      <c r="D61" s="32"/>
      <c r="E61" s="63"/>
      <c r="F61" s="32" t="s">
        <v>50</v>
      </c>
      <c r="G61" s="32"/>
      <c r="H61" s="32"/>
      <c r="I61" s="32"/>
      <c r="J61" s="32"/>
      <c r="K61" s="31"/>
      <c r="L61" s="49" t="s">
        <v>154</v>
      </c>
      <c r="M61" s="32" t="s">
        <v>150</v>
      </c>
      <c r="N61" s="63"/>
    </row>
    <row r="62" spans="1:14" s="35" customFormat="1" ht="19.5" customHeight="1">
      <c r="A62" s="176"/>
      <c r="B62" s="30"/>
      <c r="C62" s="6"/>
      <c r="D62" s="6"/>
      <c r="E62" s="47"/>
      <c r="F62" s="68"/>
      <c r="G62" s="48" t="s">
        <v>154</v>
      </c>
      <c r="H62" s="68" t="s">
        <v>148</v>
      </c>
      <c r="I62" s="48" t="s">
        <v>154</v>
      </c>
      <c r="J62" s="68" t="s">
        <v>149</v>
      </c>
      <c r="K62" s="30"/>
      <c r="L62" s="48" t="s">
        <v>154</v>
      </c>
      <c r="M62" s="6" t="s">
        <v>151</v>
      </c>
      <c r="N62" s="47"/>
    </row>
    <row r="63" spans="1:14" s="35" customFormat="1" ht="11.25" customHeight="1">
      <c r="A63" s="176"/>
      <c r="B63" s="41"/>
      <c r="C63" s="42"/>
      <c r="D63" s="42"/>
      <c r="E63" s="40"/>
      <c r="F63" s="42"/>
      <c r="G63" s="42"/>
      <c r="H63" s="42"/>
      <c r="I63" s="42"/>
      <c r="J63" s="42"/>
      <c r="K63" s="41"/>
      <c r="L63" s="42"/>
      <c r="M63" s="42"/>
      <c r="N63" s="40"/>
    </row>
    <row r="64" spans="1:14" s="35" customFormat="1" ht="19.5" customHeight="1">
      <c r="A64" s="163"/>
      <c r="B64" s="31" t="s">
        <v>51</v>
      </c>
      <c r="C64" s="32"/>
      <c r="D64" s="32"/>
      <c r="E64" s="63"/>
      <c r="F64" s="32" t="s">
        <v>52</v>
      </c>
      <c r="G64" s="32"/>
      <c r="H64" s="32"/>
      <c r="I64" s="32"/>
      <c r="J64" s="32"/>
      <c r="K64" s="31"/>
      <c r="L64" s="49" t="s">
        <v>154</v>
      </c>
      <c r="M64" s="32" t="s">
        <v>150</v>
      </c>
      <c r="N64" s="63"/>
    </row>
    <row r="65" spans="1:14" s="35" customFormat="1" ht="19.5" customHeight="1">
      <c r="A65" s="163"/>
      <c r="B65" s="30"/>
      <c r="C65" s="6"/>
      <c r="D65" s="6"/>
      <c r="E65" s="47"/>
      <c r="F65" s="68"/>
      <c r="G65" s="48" t="s">
        <v>154</v>
      </c>
      <c r="H65" s="68" t="s">
        <v>148</v>
      </c>
      <c r="I65" s="48" t="s">
        <v>154</v>
      </c>
      <c r="J65" s="68" t="s">
        <v>149</v>
      </c>
      <c r="K65" s="30"/>
      <c r="L65" s="48" t="s">
        <v>154</v>
      </c>
      <c r="M65" s="6" t="s">
        <v>151</v>
      </c>
      <c r="N65" s="47"/>
    </row>
    <row r="66" spans="1:14" s="35" customFormat="1" ht="11.25" customHeight="1">
      <c r="A66" s="163"/>
      <c r="B66" s="41"/>
      <c r="C66" s="42"/>
      <c r="D66" s="42"/>
      <c r="E66" s="40"/>
      <c r="F66" s="42"/>
      <c r="G66" s="42"/>
      <c r="H66" s="42"/>
      <c r="I66" s="42"/>
      <c r="J66" s="42"/>
      <c r="K66" s="41"/>
      <c r="L66" s="42"/>
      <c r="M66" s="42"/>
      <c r="N66" s="40"/>
    </row>
    <row r="67" spans="1:14" s="35" customFormat="1" ht="19.5" customHeight="1">
      <c r="A67" s="163"/>
      <c r="B67" s="76" t="s">
        <v>31</v>
      </c>
      <c r="C67" s="77"/>
      <c r="D67" s="77"/>
      <c r="E67" s="78"/>
      <c r="F67" s="32" t="s">
        <v>32</v>
      </c>
      <c r="G67" s="32"/>
      <c r="H67" s="32"/>
      <c r="I67" s="32"/>
      <c r="J67" s="32"/>
      <c r="K67" s="31"/>
      <c r="L67" s="49" t="s">
        <v>154</v>
      </c>
      <c r="M67" s="32" t="s">
        <v>150</v>
      </c>
      <c r="N67" s="63"/>
    </row>
    <row r="68" spans="1:14" s="35" customFormat="1" ht="19.5" customHeight="1">
      <c r="A68" s="163"/>
      <c r="B68" s="165" t="s">
        <v>41</v>
      </c>
      <c r="C68" s="166"/>
      <c r="D68" s="166"/>
      <c r="E68" s="172"/>
      <c r="F68" s="68"/>
      <c r="G68" s="48" t="s">
        <v>154</v>
      </c>
      <c r="H68" s="68" t="s">
        <v>148</v>
      </c>
      <c r="I68" s="48" t="s">
        <v>154</v>
      </c>
      <c r="J68" s="68" t="s">
        <v>149</v>
      </c>
      <c r="K68" s="30"/>
      <c r="L68" s="48" t="s">
        <v>154</v>
      </c>
      <c r="M68" s="6" t="s">
        <v>151</v>
      </c>
      <c r="N68" s="47"/>
    </row>
    <row r="69" spans="1:14" s="35" customFormat="1" ht="11.25" customHeight="1">
      <c r="A69" s="163"/>
      <c r="B69" s="79"/>
      <c r="C69" s="80"/>
      <c r="D69" s="80"/>
      <c r="E69" s="81"/>
      <c r="F69" s="42"/>
      <c r="G69" s="42"/>
      <c r="H69" s="42"/>
      <c r="I69" s="42"/>
      <c r="J69" s="42"/>
      <c r="K69" s="41"/>
      <c r="L69" s="42"/>
      <c r="M69" s="42"/>
      <c r="N69" s="40"/>
    </row>
    <row r="70" spans="1:14" s="35" customFormat="1" ht="19.5" customHeight="1">
      <c r="A70" s="176"/>
      <c r="B70" s="82"/>
      <c r="C70" s="83"/>
      <c r="D70" s="83"/>
      <c r="E70" s="84"/>
      <c r="F70" s="32"/>
      <c r="G70" s="32"/>
      <c r="H70" s="32"/>
      <c r="I70" s="32"/>
      <c r="J70" s="32"/>
      <c r="K70" s="31"/>
      <c r="L70" s="32"/>
      <c r="M70" s="32"/>
      <c r="N70" s="63"/>
    </row>
    <row r="71" spans="1:14" s="35" customFormat="1" ht="19.5" customHeight="1">
      <c r="A71" s="176"/>
      <c r="B71" s="30"/>
      <c r="C71" s="6"/>
      <c r="D71" s="6"/>
      <c r="E71" s="47"/>
      <c r="F71" s="6"/>
      <c r="G71" s="6"/>
      <c r="H71" s="6"/>
      <c r="I71" s="6"/>
      <c r="J71" s="6"/>
      <c r="K71" s="30"/>
      <c r="L71" s="6"/>
      <c r="M71" s="6"/>
      <c r="N71" s="47"/>
    </row>
    <row r="72" spans="1:14" s="35" customFormat="1" ht="11.25" customHeight="1">
      <c r="A72" s="177"/>
      <c r="B72" s="41"/>
      <c r="C72" s="42"/>
      <c r="D72" s="42"/>
      <c r="E72" s="40"/>
      <c r="F72" s="42"/>
      <c r="G72" s="42"/>
      <c r="H72" s="42"/>
      <c r="I72" s="42"/>
      <c r="J72" s="42"/>
      <c r="K72" s="41"/>
      <c r="L72" s="42"/>
      <c r="M72" s="42"/>
      <c r="N72" s="40"/>
    </row>
    <row r="73" spans="1:14" s="35" customFormat="1" ht="19.5" customHeight="1"/>
    <row r="74" spans="1:14" s="35" customFormat="1" ht="19.5" customHeight="1"/>
    <row r="75" spans="1:14" s="35" customFormat="1" ht="19.5" customHeight="1">
      <c r="A75" s="35" t="s">
        <v>33</v>
      </c>
      <c r="F75" s="37"/>
      <c r="G75" s="37"/>
    </row>
    <row r="76" spans="1:14" s="35" customFormat="1" ht="19.5" customHeight="1">
      <c r="F76" s="46"/>
      <c r="G76" s="46"/>
      <c r="H76" s="46"/>
      <c r="I76" s="46"/>
      <c r="J76" s="156"/>
      <c r="K76" s="156"/>
      <c r="L76" s="156"/>
      <c r="M76" s="51" t="s">
        <v>34</v>
      </c>
    </row>
    <row r="77" spans="1:14" s="35" customFormat="1" ht="19.5" customHeight="1">
      <c r="H77" s="46"/>
      <c r="I77" s="46"/>
      <c r="J77" s="46"/>
      <c r="K77" s="46"/>
      <c r="L77" s="46"/>
      <c r="M77" s="38"/>
    </row>
    <row r="78" spans="1:14" s="35" customFormat="1" ht="19.5" customHeight="1"/>
    <row r="79" spans="1:14" s="35" customFormat="1" ht="19.5" customHeight="1">
      <c r="A79" s="35" t="s">
        <v>37</v>
      </c>
      <c r="K79" s="62"/>
      <c r="L79" s="62"/>
      <c r="M79" s="62"/>
    </row>
    <row r="80" spans="1:14" s="35" customFormat="1" ht="19.5" customHeight="1">
      <c r="A80" s="35" t="s">
        <v>39</v>
      </c>
    </row>
    <row r="81" spans="1:14" s="35" customFormat="1" ht="19.5" customHeight="1"/>
    <row r="82" spans="1:14" s="35" customFormat="1" ht="19.5" customHeight="1">
      <c r="A82" s="35" t="s">
        <v>40</v>
      </c>
    </row>
    <row r="83" spans="1:14" s="35" customFormat="1" ht="19.5" customHeight="1"/>
    <row r="84" spans="1:14" s="35" customFormat="1" ht="19.5" customHeight="1"/>
    <row r="85" spans="1:14" s="35" customFormat="1" ht="19.5" customHeight="1"/>
    <row r="86" spans="1:14" s="35" customFormat="1" ht="19.5" customHeight="1">
      <c r="A86" s="35" t="s">
        <v>38</v>
      </c>
      <c r="F86" s="36"/>
      <c r="G86" s="36"/>
      <c r="H86" s="36"/>
      <c r="I86" s="36"/>
      <c r="J86" s="36"/>
      <c r="K86" s="38"/>
      <c r="L86" s="39"/>
      <c r="M86" s="39"/>
    </row>
    <row r="87" spans="1:14" s="35" customFormat="1" ht="19.5" customHeight="1">
      <c r="A87" s="35" t="s">
        <v>35</v>
      </c>
      <c r="F87" s="46"/>
      <c r="G87" s="46"/>
      <c r="H87" s="46"/>
      <c r="I87" s="46"/>
      <c r="J87" s="156"/>
      <c r="K87" s="156"/>
      <c r="L87" s="156"/>
      <c r="M87" s="51" t="s">
        <v>34</v>
      </c>
    </row>
    <row r="88" spans="1:14" s="35" customFormat="1" ht="19.5" customHeight="1"/>
    <row r="89" spans="1:14" s="35" customFormat="1" ht="19.5" customHeight="1">
      <c r="A89" s="35" t="s">
        <v>15</v>
      </c>
    </row>
    <row r="90" spans="1:14" s="35" customFormat="1" ht="15" customHeight="1"/>
    <row r="91" spans="1:14" s="35" customFormat="1" ht="19.5" customHeight="1">
      <c r="A91" s="161" t="s">
        <v>155</v>
      </c>
      <c r="B91" s="161"/>
      <c r="C91" s="161"/>
      <c r="D91" s="161"/>
      <c r="E91" s="161"/>
      <c r="F91" s="161"/>
      <c r="G91" s="161"/>
      <c r="H91" s="161"/>
      <c r="I91" s="161"/>
      <c r="J91" s="161"/>
      <c r="K91" s="161"/>
      <c r="L91" s="161"/>
      <c r="M91" s="161"/>
      <c r="N91" s="161"/>
    </row>
    <row r="92" spans="1:14" s="35" customFormat="1" ht="19.5" customHeight="1"/>
    <row r="93" spans="1:14" s="35" customFormat="1" ht="19.5" customHeight="1">
      <c r="A93" s="35" t="s">
        <v>16</v>
      </c>
    </row>
    <row r="94" spans="1:14" s="35" customFormat="1" ht="7.5" customHeight="1"/>
    <row r="95" spans="1:14" s="35" customFormat="1" ht="19.5" customHeight="1">
      <c r="A95" s="162" t="s">
        <v>17</v>
      </c>
      <c r="B95" s="158" t="s">
        <v>18</v>
      </c>
      <c r="C95" s="159"/>
      <c r="D95" s="159"/>
      <c r="E95" s="159"/>
      <c r="F95" s="158" t="s">
        <v>19</v>
      </c>
      <c r="G95" s="159"/>
      <c r="H95" s="159"/>
      <c r="I95" s="159"/>
      <c r="J95" s="159"/>
      <c r="K95" s="167" t="s">
        <v>20</v>
      </c>
      <c r="L95" s="168"/>
      <c r="M95" s="168"/>
      <c r="N95" s="169"/>
    </row>
    <row r="96" spans="1:14" s="35" customFormat="1" ht="19.5" customHeight="1">
      <c r="A96" s="163"/>
      <c r="B96" s="31" t="s">
        <v>21</v>
      </c>
      <c r="C96" s="32"/>
      <c r="D96" s="32"/>
      <c r="E96" s="32"/>
      <c r="F96" s="31" t="s">
        <v>22</v>
      </c>
      <c r="G96" s="65"/>
      <c r="H96" s="65"/>
      <c r="I96" s="65"/>
      <c r="J96" s="65"/>
      <c r="K96" s="31"/>
      <c r="L96" s="49" t="s">
        <v>154</v>
      </c>
      <c r="M96" s="32" t="s">
        <v>150</v>
      </c>
      <c r="N96" s="63"/>
    </row>
    <row r="97" spans="1:14" s="35" customFormat="1" ht="19.5" customHeight="1">
      <c r="A97" s="163"/>
      <c r="B97" s="30"/>
      <c r="C97" s="6"/>
      <c r="D97" s="6"/>
      <c r="E97" s="6"/>
      <c r="F97" s="67"/>
      <c r="G97" s="48" t="s">
        <v>154</v>
      </c>
      <c r="H97" s="68" t="s">
        <v>148</v>
      </c>
      <c r="I97" s="48" t="s">
        <v>154</v>
      </c>
      <c r="J97" s="68" t="s">
        <v>149</v>
      </c>
      <c r="K97" s="30"/>
      <c r="L97" s="48" t="s">
        <v>154</v>
      </c>
      <c r="M97" s="6" t="s">
        <v>151</v>
      </c>
      <c r="N97" s="47"/>
    </row>
    <row r="98" spans="1:14" s="35" customFormat="1" ht="11.25" customHeight="1">
      <c r="A98" s="163"/>
      <c r="B98" s="41"/>
      <c r="C98" s="42"/>
      <c r="D98" s="42"/>
      <c r="E98" s="42"/>
      <c r="F98" s="85"/>
      <c r="G98" s="86"/>
      <c r="H98" s="86"/>
      <c r="I98" s="86"/>
      <c r="J98" s="86"/>
      <c r="K98" s="41"/>
      <c r="L98" s="42"/>
      <c r="M98" s="42"/>
      <c r="N98" s="40"/>
    </row>
    <row r="99" spans="1:14" s="35" customFormat="1" ht="19.5" customHeight="1">
      <c r="A99" s="163"/>
      <c r="B99" s="31" t="s">
        <v>23</v>
      </c>
      <c r="C99" s="32"/>
      <c r="D99" s="32"/>
      <c r="E99" s="32"/>
      <c r="F99" s="64" t="s">
        <v>24</v>
      </c>
      <c r="G99" s="65"/>
      <c r="H99" s="65"/>
      <c r="I99" s="65"/>
      <c r="J99" s="65"/>
      <c r="K99" s="31"/>
      <c r="L99" s="49" t="s">
        <v>154</v>
      </c>
      <c r="M99" s="32" t="s">
        <v>150</v>
      </c>
      <c r="N99" s="63"/>
    </row>
    <row r="100" spans="1:14" s="35" customFormat="1" ht="19.5" customHeight="1">
      <c r="A100" s="163"/>
      <c r="B100" s="30"/>
      <c r="C100" s="6"/>
      <c r="D100" s="6"/>
      <c r="E100" s="6"/>
      <c r="F100" s="67"/>
      <c r="G100" s="48" t="s">
        <v>154</v>
      </c>
      <c r="H100" s="68" t="s">
        <v>148</v>
      </c>
      <c r="I100" s="48" t="s">
        <v>154</v>
      </c>
      <c r="J100" s="68" t="s">
        <v>149</v>
      </c>
      <c r="K100" s="30"/>
      <c r="L100" s="48" t="s">
        <v>154</v>
      </c>
      <c r="M100" s="6" t="s">
        <v>151</v>
      </c>
      <c r="N100" s="47"/>
    </row>
    <row r="101" spans="1:14" s="35" customFormat="1" ht="11.25" customHeight="1">
      <c r="A101" s="163"/>
      <c r="B101" s="41"/>
      <c r="C101" s="42"/>
      <c r="D101" s="42"/>
      <c r="E101" s="42"/>
      <c r="F101" s="85"/>
      <c r="G101" s="86"/>
      <c r="H101" s="86"/>
      <c r="I101" s="86"/>
      <c r="J101" s="86"/>
      <c r="K101" s="41"/>
      <c r="L101" s="42"/>
      <c r="M101" s="42"/>
      <c r="N101" s="40"/>
    </row>
    <row r="102" spans="1:14" s="35" customFormat="1" ht="19.5" customHeight="1">
      <c r="A102" s="163"/>
      <c r="B102" s="31" t="s">
        <v>25</v>
      </c>
      <c r="C102" s="32"/>
      <c r="D102" s="32"/>
      <c r="E102" s="32"/>
      <c r="F102" s="64" t="s">
        <v>26</v>
      </c>
      <c r="G102" s="65"/>
      <c r="H102" s="65"/>
      <c r="I102" s="65"/>
      <c r="J102" s="65"/>
      <c r="K102" s="31"/>
      <c r="L102" s="49" t="s">
        <v>154</v>
      </c>
      <c r="M102" s="32" t="s">
        <v>150</v>
      </c>
      <c r="N102" s="63"/>
    </row>
    <row r="103" spans="1:14" s="35" customFormat="1" ht="19.5" customHeight="1">
      <c r="A103" s="163"/>
      <c r="B103" s="30"/>
      <c r="C103" s="6"/>
      <c r="D103" s="6"/>
      <c r="E103" s="6"/>
      <c r="F103" s="67"/>
      <c r="G103" s="48" t="s">
        <v>154</v>
      </c>
      <c r="H103" s="68" t="s">
        <v>148</v>
      </c>
      <c r="I103" s="48" t="s">
        <v>154</v>
      </c>
      <c r="J103" s="68" t="s">
        <v>149</v>
      </c>
      <c r="K103" s="30"/>
      <c r="L103" s="48" t="s">
        <v>154</v>
      </c>
      <c r="M103" s="6" t="s">
        <v>151</v>
      </c>
      <c r="N103" s="47"/>
    </row>
    <row r="104" spans="1:14" s="35" customFormat="1" ht="11.25" customHeight="1">
      <c r="A104" s="163"/>
      <c r="B104" s="41"/>
      <c r="C104" s="42"/>
      <c r="D104" s="42"/>
      <c r="E104" s="42"/>
      <c r="F104" s="85"/>
      <c r="G104" s="86"/>
      <c r="H104" s="86"/>
      <c r="I104" s="86"/>
      <c r="J104" s="86"/>
      <c r="K104" s="41"/>
      <c r="L104" s="42"/>
      <c r="M104" s="42"/>
      <c r="N104" s="40"/>
    </row>
    <row r="105" spans="1:14" s="35" customFormat="1" ht="19.5" customHeight="1">
      <c r="A105" s="163"/>
      <c r="B105" s="31" t="s">
        <v>27</v>
      </c>
      <c r="C105" s="32"/>
      <c r="D105" s="32"/>
      <c r="E105" s="32"/>
      <c r="F105" s="64" t="s">
        <v>28</v>
      </c>
      <c r="G105" s="65"/>
      <c r="H105" s="65"/>
      <c r="I105" s="65"/>
      <c r="J105" s="65"/>
      <c r="K105" s="31"/>
      <c r="L105" s="49" t="s">
        <v>154</v>
      </c>
      <c r="M105" s="32" t="s">
        <v>150</v>
      </c>
      <c r="N105" s="63"/>
    </row>
    <row r="106" spans="1:14" s="35" customFormat="1" ht="19.5" customHeight="1">
      <c r="A106" s="163"/>
      <c r="B106" s="30"/>
      <c r="C106" s="6"/>
      <c r="D106" s="6"/>
      <c r="E106" s="6"/>
      <c r="F106" s="67"/>
      <c r="G106" s="48" t="s">
        <v>154</v>
      </c>
      <c r="H106" s="68" t="s">
        <v>148</v>
      </c>
      <c r="I106" s="48" t="s">
        <v>154</v>
      </c>
      <c r="J106" s="68" t="s">
        <v>149</v>
      </c>
      <c r="K106" s="30"/>
      <c r="L106" s="48" t="s">
        <v>154</v>
      </c>
      <c r="M106" s="6" t="s">
        <v>151</v>
      </c>
      <c r="N106" s="47"/>
    </row>
    <row r="107" spans="1:14" s="35" customFormat="1" ht="11.25" customHeight="1">
      <c r="A107" s="163"/>
      <c r="B107" s="41"/>
      <c r="C107" s="42"/>
      <c r="D107" s="42"/>
      <c r="E107" s="42"/>
      <c r="F107" s="85"/>
      <c r="G107" s="86"/>
      <c r="H107" s="86"/>
      <c r="I107" s="86"/>
      <c r="J107" s="86"/>
      <c r="K107" s="41"/>
      <c r="L107" s="42"/>
      <c r="M107" s="42"/>
      <c r="N107" s="40"/>
    </row>
    <row r="108" spans="1:14" s="35" customFormat="1" ht="19.5" customHeight="1">
      <c r="A108" s="163"/>
      <c r="B108" s="31" t="s">
        <v>29</v>
      </c>
      <c r="C108" s="32"/>
      <c r="D108" s="32"/>
      <c r="E108" s="32"/>
      <c r="F108" s="64" t="s">
        <v>30</v>
      </c>
      <c r="G108" s="65"/>
      <c r="H108" s="65"/>
      <c r="I108" s="65"/>
      <c r="J108" s="65"/>
      <c r="K108" s="31"/>
      <c r="L108" s="49" t="s">
        <v>154</v>
      </c>
      <c r="M108" s="32" t="s">
        <v>150</v>
      </c>
      <c r="N108" s="63"/>
    </row>
    <row r="109" spans="1:14" s="35" customFormat="1" ht="19.5" customHeight="1">
      <c r="A109" s="163"/>
      <c r="B109" s="30"/>
      <c r="C109" s="6"/>
      <c r="D109" s="6"/>
      <c r="E109" s="6"/>
      <c r="F109" s="67"/>
      <c r="G109" s="48" t="s">
        <v>154</v>
      </c>
      <c r="H109" s="68" t="s">
        <v>148</v>
      </c>
      <c r="I109" s="48" t="s">
        <v>154</v>
      </c>
      <c r="J109" s="68" t="s">
        <v>149</v>
      </c>
      <c r="K109" s="30"/>
      <c r="L109" s="48" t="s">
        <v>154</v>
      </c>
      <c r="M109" s="6" t="s">
        <v>151</v>
      </c>
      <c r="N109" s="47"/>
    </row>
    <row r="110" spans="1:14" s="35" customFormat="1" ht="11.25" customHeight="1">
      <c r="A110" s="163"/>
      <c r="B110" s="41"/>
      <c r="C110" s="42"/>
      <c r="D110" s="42"/>
      <c r="E110" s="42"/>
      <c r="F110" s="85"/>
      <c r="G110" s="86"/>
      <c r="H110" s="86"/>
      <c r="I110" s="86"/>
      <c r="J110" s="86"/>
      <c r="K110" s="41"/>
      <c r="L110" s="42"/>
      <c r="M110" s="42"/>
      <c r="N110" s="40"/>
    </row>
    <row r="111" spans="1:14" s="35" customFormat="1" ht="19.5" customHeight="1">
      <c r="A111" s="163"/>
      <c r="B111" s="31" t="s">
        <v>31</v>
      </c>
      <c r="C111" s="32"/>
      <c r="D111" s="32"/>
      <c r="E111" s="32"/>
      <c r="F111" s="64" t="s">
        <v>32</v>
      </c>
      <c r="G111" s="65"/>
      <c r="H111" s="65"/>
      <c r="I111" s="65"/>
      <c r="J111" s="65"/>
      <c r="K111" s="31"/>
      <c r="L111" s="49" t="s">
        <v>154</v>
      </c>
      <c r="M111" s="32" t="s">
        <v>150</v>
      </c>
      <c r="N111" s="63"/>
    </row>
    <row r="112" spans="1:14" s="35" customFormat="1" ht="19.5" customHeight="1">
      <c r="A112" s="163"/>
      <c r="B112" s="165" t="s">
        <v>41</v>
      </c>
      <c r="C112" s="166"/>
      <c r="D112" s="166"/>
      <c r="E112" s="166"/>
      <c r="F112" s="67"/>
      <c r="G112" s="48" t="s">
        <v>154</v>
      </c>
      <c r="H112" s="68" t="s">
        <v>148</v>
      </c>
      <c r="I112" s="48" t="s">
        <v>154</v>
      </c>
      <c r="J112" s="68" t="s">
        <v>149</v>
      </c>
      <c r="K112" s="30"/>
      <c r="L112" s="48" t="s">
        <v>154</v>
      </c>
      <c r="M112" s="6" t="s">
        <v>151</v>
      </c>
      <c r="N112" s="47"/>
    </row>
    <row r="113" spans="1:14" s="35" customFormat="1" ht="11.25" customHeight="1">
      <c r="A113" s="163"/>
      <c r="B113" s="79"/>
      <c r="C113" s="80"/>
      <c r="D113" s="80"/>
      <c r="E113" s="80"/>
      <c r="F113" s="85"/>
      <c r="G113" s="86"/>
      <c r="H113" s="86"/>
      <c r="I113" s="86"/>
      <c r="J113" s="86"/>
      <c r="K113" s="41"/>
      <c r="L113" s="42"/>
      <c r="M113" s="42"/>
      <c r="N113" s="40"/>
    </row>
    <row r="114" spans="1:14" s="35" customFormat="1" ht="19.5" customHeight="1">
      <c r="A114" s="163"/>
      <c r="B114" s="82"/>
      <c r="C114" s="83"/>
      <c r="D114" s="83"/>
      <c r="E114" s="83"/>
      <c r="F114" s="87"/>
      <c r="G114" s="88"/>
      <c r="H114" s="88"/>
      <c r="I114" s="88"/>
      <c r="J114" s="88"/>
      <c r="K114" s="31"/>
      <c r="L114" s="32"/>
      <c r="M114" s="32"/>
      <c r="N114" s="63"/>
    </row>
    <row r="115" spans="1:14" s="35" customFormat="1" ht="19.5" customHeight="1">
      <c r="A115" s="163"/>
      <c r="B115" s="30"/>
      <c r="C115" s="6"/>
      <c r="D115" s="6"/>
      <c r="E115" s="6"/>
      <c r="F115" s="30"/>
      <c r="G115" s="71"/>
      <c r="H115" s="71"/>
      <c r="I115" s="71"/>
      <c r="J115" s="71"/>
      <c r="K115" s="30"/>
      <c r="L115" s="6"/>
      <c r="M115" s="6"/>
      <c r="N115" s="47"/>
    </row>
    <row r="116" spans="1:14" s="35" customFormat="1" ht="11.25" customHeight="1">
      <c r="A116" s="164"/>
      <c r="B116" s="41"/>
      <c r="C116" s="42"/>
      <c r="D116" s="42"/>
      <c r="E116" s="42"/>
      <c r="F116" s="41"/>
      <c r="G116" s="74"/>
      <c r="H116" s="74"/>
      <c r="I116" s="74"/>
      <c r="J116" s="74"/>
      <c r="K116" s="41"/>
      <c r="L116" s="42"/>
      <c r="M116" s="42"/>
      <c r="N116" s="40"/>
    </row>
    <row r="117" spans="1:14" s="35" customFormat="1" ht="19.5" customHeight="1"/>
    <row r="118" spans="1:14" s="35" customFormat="1" ht="19.5" customHeight="1"/>
    <row r="119" spans="1:14" s="35" customFormat="1" ht="19.5" customHeight="1">
      <c r="A119" s="35" t="s">
        <v>33</v>
      </c>
      <c r="F119" s="46"/>
      <c r="G119" s="46"/>
      <c r="H119" s="46"/>
      <c r="I119" s="46"/>
      <c r="J119" s="46"/>
    </row>
    <row r="120" spans="1:14" s="35" customFormat="1" ht="19.5" customHeight="1">
      <c r="A120" s="35" t="s">
        <v>35</v>
      </c>
      <c r="F120" s="46"/>
      <c r="G120" s="46"/>
      <c r="H120" s="46"/>
      <c r="I120" s="46"/>
      <c r="J120" s="156"/>
      <c r="K120" s="156"/>
      <c r="L120" s="156"/>
      <c r="M120" s="51" t="s">
        <v>34</v>
      </c>
    </row>
    <row r="121" spans="1:14" s="35" customFormat="1" ht="19.5" customHeight="1">
      <c r="A121" s="35" t="s">
        <v>36</v>
      </c>
    </row>
    <row r="122" spans="1:14" s="35" customFormat="1" ht="19.5" customHeight="1">
      <c r="H122" s="46"/>
      <c r="I122" s="46"/>
      <c r="J122" s="46"/>
      <c r="K122" s="46"/>
      <c r="L122" s="46"/>
      <c r="M122" s="38"/>
    </row>
    <row r="123" spans="1:14" s="35" customFormat="1" ht="19.5" customHeight="1"/>
    <row r="124" spans="1:14" s="35" customFormat="1" ht="19.5" customHeight="1">
      <c r="A124" s="35" t="s">
        <v>37</v>
      </c>
      <c r="K124" s="62"/>
    </row>
    <row r="125" spans="1:14" s="35" customFormat="1" ht="19.5" customHeight="1">
      <c r="A125" s="35" t="s">
        <v>39</v>
      </c>
    </row>
    <row r="126" spans="1:14" s="35" customFormat="1" ht="19.5" customHeight="1"/>
    <row r="127" spans="1:14" s="35" customFormat="1" ht="19.5" customHeight="1">
      <c r="A127" s="35" t="s">
        <v>40</v>
      </c>
    </row>
    <row r="128" spans="1:14" s="35" customFormat="1" ht="19.5" customHeight="1"/>
    <row r="129" spans="1:13" s="35" customFormat="1" ht="19.5" customHeight="1"/>
    <row r="130" spans="1:13" s="35" customFormat="1" ht="19.5" customHeight="1"/>
    <row r="131" spans="1:13" s="35" customFormat="1" ht="19.5" customHeight="1">
      <c r="A131" s="35" t="s">
        <v>38</v>
      </c>
      <c r="F131" s="36"/>
      <c r="G131" s="36"/>
      <c r="H131" s="36"/>
      <c r="I131" s="36"/>
      <c r="J131" s="36"/>
      <c r="K131" s="38"/>
    </row>
    <row r="132" spans="1:13" s="35" customFormat="1" ht="19.5" customHeight="1">
      <c r="A132" s="35" t="s">
        <v>35</v>
      </c>
      <c r="F132" s="46"/>
      <c r="G132" s="46"/>
      <c r="H132" s="46"/>
      <c r="I132" s="46"/>
      <c r="J132" s="156"/>
      <c r="K132" s="156"/>
      <c r="L132" s="156"/>
      <c r="M132" s="51" t="s">
        <v>34</v>
      </c>
    </row>
    <row r="133" spans="1:13" s="35" customFormat="1" ht="19.5" customHeight="1"/>
    <row r="134" spans="1:13" ht="19.5" customHeight="1"/>
    <row r="135" spans="1:13" ht="19.5" customHeight="1"/>
    <row r="136" spans="1:13" ht="19.5" customHeight="1"/>
    <row r="137" spans="1:13" ht="19.5" customHeight="1"/>
    <row r="138" spans="1:13" ht="19.5" customHeight="1"/>
    <row r="139" spans="1:13" ht="19.5" customHeight="1"/>
    <row r="140" spans="1:13" ht="19.5" customHeight="1"/>
    <row r="141" spans="1:13" ht="19.5" customHeight="1"/>
    <row r="142" spans="1:13" ht="19.5" customHeight="1"/>
    <row r="143" spans="1:13" ht="19.5" customHeight="1"/>
    <row r="144" spans="1:13"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sheetData>
  <mergeCells count="28">
    <mergeCell ref="A1:N1"/>
    <mergeCell ref="A91:N91"/>
    <mergeCell ref="L12:N12"/>
    <mergeCell ref="L17:N17"/>
    <mergeCell ref="J120:L120"/>
    <mergeCell ref="K51:N51"/>
    <mergeCell ref="J76:L76"/>
    <mergeCell ref="J87:L87"/>
    <mergeCell ref="A51:A72"/>
    <mergeCell ref="B51:E51"/>
    <mergeCell ref="F51:J51"/>
    <mergeCell ref="B68:E68"/>
    <mergeCell ref="A46:N46"/>
    <mergeCell ref="B8:E8"/>
    <mergeCell ref="B26:E26"/>
    <mergeCell ref="A8:A27"/>
    <mergeCell ref="J132:L132"/>
    <mergeCell ref="A95:A116"/>
    <mergeCell ref="B95:E95"/>
    <mergeCell ref="F95:J95"/>
    <mergeCell ref="B112:E112"/>
    <mergeCell ref="K95:N95"/>
    <mergeCell ref="J42:L42"/>
    <mergeCell ref="F30:F31"/>
    <mergeCell ref="F8:J8"/>
    <mergeCell ref="K8:N8"/>
    <mergeCell ref="A4:N4"/>
    <mergeCell ref="J31:L31"/>
  </mergeCells>
  <phoneticPr fontId="1"/>
  <dataValidations count="1">
    <dataValidation type="list" allowBlank="1" showInputMessage="1" showErrorMessage="1" sqref="G97 I97 G100 G103 I100 I103 I106 G106 G109 I109 I112 G112 L96:L97 L99:L100 L102:L103 L105:L106 L108:L109 L111:L112 G10 I10 G15 I15 G20 I20 G23 I23 G26 I26 L9:L10 L14:L15 L19:L20 L22:L23 L25:L26 I53 G56 I56 G59 I59 G62 I62 G65 I65 G68 I68 L52:L53 L55:L56 L58:L59 L61:L62 L64:L65 L67:L68 G53 D48:D49">
      <formula1>"□,☑"</formula1>
    </dataValidation>
  </dataValidations>
  <pageMargins left="0.74803149606299213" right="0.74803149606299213" top="0.59055118110236227" bottom="0.39370078740157483" header="0.51181102362204722" footer="0.51181102362204722"/>
  <pageSetup paperSize="9" orientation="portrait" horizontalDpi="4294967292" r:id="rId1"/>
  <headerFooter alignWithMargins="0"/>
  <rowBreaks count="2" manualBreakCount="2">
    <brk id="43" max="14" man="1"/>
    <brk id="88" max="14"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66"/>
  <sheetViews>
    <sheetView tabSelected="1" view="pageBreakPreview" zoomScale="90" zoomScaleNormal="100" zoomScaleSheetLayoutView="90" workbookViewId="0">
      <selection activeCell="H38" sqref="H38:Q38"/>
    </sheetView>
  </sheetViews>
  <sheetFormatPr defaultRowHeight="13.5"/>
  <cols>
    <col min="1" max="1" width="3.5" style="114" customWidth="1"/>
    <col min="2" max="2" width="10.75" style="114" customWidth="1"/>
    <col min="3" max="3" width="9.375" style="114" customWidth="1"/>
    <col min="4" max="4" width="5" style="114" customWidth="1"/>
    <col min="5" max="5" width="3.75" style="114" customWidth="1"/>
    <col min="6" max="6" width="13.375" style="114" customWidth="1"/>
    <col min="7" max="8" width="9" style="114"/>
    <col min="9" max="11" width="1" style="114" customWidth="1"/>
    <col min="12" max="17" width="3.125" style="114" customWidth="1"/>
    <col min="18" max="20" width="1" style="114" customWidth="1"/>
    <col min="21" max="21" width="16.25" style="114" bestFit="1" customWidth="1"/>
    <col min="22" max="23" width="9" style="114"/>
    <col min="24" max="24" width="15" style="114" bestFit="1" customWidth="1"/>
    <col min="25" max="16384" width="9" style="114"/>
  </cols>
  <sheetData>
    <row r="1" spans="1:18" ht="37.5" customHeight="1">
      <c r="A1" s="127" t="s">
        <v>246</v>
      </c>
      <c r="B1" s="128"/>
      <c r="C1" s="128"/>
      <c r="D1" s="128"/>
      <c r="E1" s="128"/>
      <c r="F1" s="128"/>
      <c r="G1" s="128"/>
      <c r="H1" s="128"/>
      <c r="I1" s="128"/>
      <c r="J1" s="128"/>
      <c r="K1" s="128"/>
      <c r="L1" s="128"/>
      <c r="M1" s="128"/>
      <c r="N1" s="128"/>
      <c r="O1" s="128"/>
      <c r="P1" s="128"/>
      <c r="Q1" s="128"/>
      <c r="R1" s="128"/>
    </row>
    <row r="2" spans="1:18" ht="18" customHeight="1">
      <c r="A2" s="114" t="s">
        <v>79</v>
      </c>
    </row>
    <row r="3" spans="1:18" ht="18" customHeight="1">
      <c r="I3" s="154" t="str">
        <f>共通事項入力!J9</f>
        <v>令和４年６月21日</v>
      </c>
      <c r="J3" s="155"/>
      <c r="K3" s="155"/>
      <c r="L3" s="155"/>
      <c r="M3" s="155"/>
      <c r="N3" s="155"/>
      <c r="O3" s="155"/>
      <c r="P3" s="155"/>
      <c r="Q3" s="155"/>
    </row>
    <row r="4" spans="1:18" ht="18" customHeight="1"/>
    <row r="5" spans="1:18" ht="18" customHeight="1">
      <c r="A5" s="132" t="str">
        <f>IF(共通事項入力!$C$6=共通事項入力!M20,共通事項入力!C6,"")</f>
        <v>八幡平市上下水道事業</v>
      </c>
      <c r="B5" s="132"/>
      <c r="C5" s="132"/>
      <c r="D5" s="132"/>
      <c r="E5" s="132"/>
      <c r="F5" s="132"/>
      <c r="G5" s="132"/>
      <c r="H5" s="132"/>
      <c r="I5" s="132"/>
      <c r="J5" s="132"/>
      <c r="K5" s="132"/>
      <c r="L5" s="132"/>
      <c r="M5" s="132"/>
      <c r="N5" s="132"/>
      <c r="O5" s="132"/>
      <c r="P5" s="132"/>
      <c r="Q5" s="132"/>
    </row>
    <row r="6" spans="1:18" ht="18" customHeight="1">
      <c r="A6" s="130" t="str">
        <f>共通事項入力!N24&amp;"　　様"</f>
        <v>八幡平市長　　佐々木　孝　弘　　様</v>
      </c>
      <c r="B6" s="130"/>
      <c r="C6" s="130"/>
      <c r="D6" s="130"/>
      <c r="E6" s="130"/>
      <c r="F6" s="130"/>
      <c r="G6" s="130"/>
      <c r="H6" s="130"/>
      <c r="I6" s="130"/>
      <c r="J6" s="130"/>
      <c r="K6" s="130"/>
      <c r="L6" s="130"/>
      <c r="M6" s="130"/>
      <c r="N6" s="130"/>
      <c r="O6" s="130"/>
      <c r="P6" s="130"/>
      <c r="Q6" s="130"/>
    </row>
    <row r="7" spans="1:18" ht="18" customHeight="1"/>
    <row r="8" spans="1:18" ht="30" customHeight="1">
      <c r="D8" s="12" t="s">
        <v>156</v>
      </c>
      <c r="G8" s="131" t="str">
        <f>共通事項入力!C2</f>
        <v>岩手県八幡平市大更第○地割○番地○の○○○○</v>
      </c>
      <c r="H8" s="131"/>
      <c r="I8" s="131"/>
      <c r="J8" s="131"/>
      <c r="K8" s="131"/>
      <c r="L8" s="131"/>
      <c r="M8" s="131"/>
      <c r="N8" s="131"/>
      <c r="O8" s="131"/>
      <c r="P8" s="131"/>
      <c r="Q8" s="131"/>
    </row>
    <row r="9" spans="1:18" ht="30" customHeight="1">
      <c r="D9" s="12" t="s">
        <v>53</v>
      </c>
      <c r="G9" s="131" t="str">
        <f>共通事項入力!C3</f>
        <v>株式会社あいうえおかきくけこ</v>
      </c>
      <c r="H9" s="131"/>
      <c r="I9" s="131"/>
      <c r="J9" s="131"/>
      <c r="K9" s="131"/>
      <c r="L9" s="131"/>
      <c r="M9" s="131"/>
      <c r="N9" s="131"/>
      <c r="O9" s="131"/>
      <c r="P9" s="131"/>
      <c r="Q9" s="131"/>
    </row>
    <row r="10" spans="1:18" ht="30" customHeight="1">
      <c r="D10" s="12" t="s">
        <v>54</v>
      </c>
      <c r="G10" s="131" t="str">
        <f>共通事項入力!C4&amp;"　　"&amp;共通事項入力!C5</f>
        <v>代表取締役社長　　あああいいいうう</v>
      </c>
      <c r="H10" s="131"/>
      <c r="I10" s="131"/>
      <c r="J10" s="131"/>
      <c r="K10" s="131"/>
      <c r="L10" s="131"/>
      <c r="M10" s="131"/>
      <c r="N10" s="131"/>
      <c r="O10" s="131"/>
      <c r="P10" s="131"/>
      <c r="Q10" s="25" t="s">
        <v>8</v>
      </c>
    </row>
    <row r="11" spans="1:18" ht="18" customHeight="1"/>
    <row r="12" spans="1:18" ht="18" customHeight="1">
      <c r="A12" s="153" t="s">
        <v>245</v>
      </c>
      <c r="B12" s="153"/>
      <c r="C12" s="153"/>
      <c r="D12" s="153"/>
      <c r="E12" s="153"/>
      <c r="F12" s="153"/>
      <c r="G12" s="153"/>
      <c r="H12" s="153"/>
      <c r="I12" s="153"/>
      <c r="J12" s="153"/>
      <c r="K12" s="153"/>
      <c r="L12" s="153"/>
      <c r="M12" s="153"/>
      <c r="N12" s="153"/>
      <c r="O12" s="153"/>
      <c r="P12" s="153"/>
      <c r="Q12" s="153"/>
      <c r="R12" s="153"/>
    </row>
    <row r="13" spans="1:18" ht="18" customHeight="1">
      <c r="A13" s="153" t="s">
        <v>244</v>
      </c>
      <c r="B13" s="153"/>
      <c r="C13" s="153"/>
      <c r="D13" s="153"/>
      <c r="E13" s="153"/>
      <c r="F13" s="153"/>
      <c r="G13" s="153"/>
      <c r="H13" s="153"/>
      <c r="I13" s="153"/>
      <c r="J13" s="153"/>
      <c r="K13" s="153"/>
      <c r="L13" s="153"/>
      <c r="M13" s="153"/>
      <c r="N13" s="153"/>
      <c r="O13" s="153"/>
      <c r="P13" s="153"/>
      <c r="Q13" s="153"/>
      <c r="R13" s="153"/>
    </row>
    <row r="14" spans="1:18" ht="18" customHeight="1"/>
    <row r="15" spans="1:18" ht="18" customHeight="1">
      <c r="A15" s="112" t="s">
        <v>247</v>
      </c>
    </row>
    <row r="16" spans="1:18" ht="18" customHeight="1"/>
    <row r="17" spans="1:25" ht="18" customHeight="1">
      <c r="A17" s="114" t="s">
        <v>243</v>
      </c>
    </row>
    <row r="18" spans="1:25" ht="24" customHeight="1">
      <c r="A18" s="220" t="s">
        <v>242</v>
      </c>
      <c r="B18" s="220"/>
      <c r="C18" s="220"/>
      <c r="D18" s="220"/>
      <c r="E18" s="220"/>
      <c r="F18" s="220"/>
      <c r="G18" s="220"/>
      <c r="H18" s="220"/>
      <c r="I18" s="220"/>
      <c r="J18" s="220"/>
      <c r="K18" s="220"/>
      <c r="L18" s="220"/>
      <c r="M18" s="220"/>
      <c r="N18" s="220"/>
      <c r="O18" s="220"/>
      <c r="P18" s="220"/>
      <c r="Q18" s="220"/>
      <c r="R18" s="220"/>
    </row>
    <row r="19" spans="1:25" ht="24" customHeight="1">
      <c r="A19" s="113"/>
      <c r="B19" s="113"/>
      <c r="C19" s="113"/>
      <c r="D19" s="113"/>
      <c r="E19" s="113"/>
      <c r="F19" s="113"/>
      <c r="G19" s="113"/>
      <c r="H19" s="113"/>
      <c r="I19" s="113"/>
      <c r="J19" s="113"/>
      <c r="K19" s="113"/>
      <c r="L19" s="113"/>
      <c r="M19" s="113"/>
      <c r="N19" s="113"/>
      <c r="O19" s="113"/>
      <c r="P19" s="113"/>
      <c r="Q19" s="113"/>
      <c r="R19" s="113"/>
    </row>
    <row r="20" spans="1:25" ht="24" customHeight="1">
      <c r="A20" s="193" t="s">
        <v>241</v>
      </c>
      <c r="B20" s="192"/>
      <c r="C20" s="192"/>
      <c r="D20" s="191"/>
      <c r="E20" s="219"/>
      <c r="F20" s="218"/>
      <c r="G20" s="218"/>
      <c r="H20" s="218"/>
      <c r="I20" s="218"/>
      <c r="J20" s="218"/>
      <c r="K20" s="218"/>
      <c r="L20" s="218"/>
      <c r="M20" s="218"/>
      <c r="N20" s="218"/>
      <c r="O20" s="218"/>
      <c r="P20" s="218"/>
      <c r="Q20" s="217"/>
    </row>
    <row r="21" spans="1:25" ht="24" customHeight="1">
      <c r="A21" s="187"/>
      <c r="B21" s="15"/>
      <c r="C21" s="15"/>
      <c r="D21" s="186"/>
      <c r="E21" s="215"/>
      <c r="F21" s="206"/>
      <c r="G21" s="206"/>
      <c r="H21" s="206"/>
      <c r="I21" s="206"/>
      <c r="J21" s="206"/>
      <c r="K21" s="206"/>
      <c r="L21" s="206"/>
      <c r="M21" s="206"/>
      <c r="N21" s="206"/>
      <c r="O21" s="206"/>
      <c r="P21" s="206"/>
      <c r="Q21" s="214"/>
    </row>
    <row r="22" spans="1:25" ht="24" customHeight="1">
      <c r="A22" s="185"/>
      <c r="B22" s="184"/>
      <c r="C22" s="184"/>
      <c r="D22" s="183"/>
      <c r="E22" s="212"/>
      <c r="F22" s="201"/>
      <c r="G22" s="201"/>
      <c r="H22" s="201"/>
      <c r="I22" s="201"/>
      <c r="J22" s="201"/>
      <c r="K22" s="201"/>
      <c r="L22" s="201"/>
      <c r="M22" s="201"/>
      <c r="N22" s="201"/>
      <c r="O22" s="201"/>
      <c r="P22" s="201"/>
      <c r="Q22" s="211"/>
    </row>
    <row r="23" spans="1:25" ht="24" customHeight="1">
      <c r="A23" s="193" t="s">
        <v>240</v>
      </c>
      <c r="B23" s="192"/>
      <c r="C23" s="192"/>
      <c r="D23" s="191"/>
      <c r="E23" s="219"/>
      <c r="F23" s="218"/>
      <c r="G23" s="218"/>
      <c r="H23" s="218"/>
      <c r="I23" s="218"/>
      <c r="J23" s="218"/>
      <c r="K23" s="218"/>
      <c r="L23" s="218"/>
      <c r="M23" s="218"/>
      <c r="N23" s="218"/>
      <c r="O23" s="218"/>
      <c r="P23" s="218"/>
      <c r="Q23" s="217"/>
    </row>
    <row r="24" spans="1:25" ht="24" customHeight="1">
      <c r="A24" s="187"/>
      <c r="B24" s="15"/>
      <c r="C24" s="15"/>
      <c r="D24" s="186"/>
      <c r="E24" s="215"/>
      <c r="F24" s="206"/>
      <c r="G24" s="206"/>
      <c r="H24" s="206"/>
      <c r="I24" s="206"/>
      <c r="J24" s="206"/>
      <c r="K24" s="206"/>
      <c r="L24" s="206"/>
      <c r="M24" s="206"/>
      <c r="N24" s="206"/>
      <c r="O24" s="206"/>
      <c r="P24" s="206"/>
      <c r="Q24" s="214"/>
    </row>
    <row r="25" spans="1:25" ht="24" customHeight="1">
      <c r="A25" s="185"/>
      <c r="B25" s="184"/>
      <c r="C25" s="184"/>
      <c r="D25" s="183"/>
      <c r="E25" s="212"/>
      <c r="F25" s="201"/>
      <c r="G25" s="201"/>
      <c r="H25" s="201"/>
      <c r="I25" s="201"/>
      <c r="J25" s="201"/>
      <c r="K25" s="201"/>
      <c r="L25" s="201"/>
      <c r="M25" s="201"/>
      <c r="N25" s="201"/>
      <c r="O25" s="201"/>
      <c r="P25" s="201"/>
      <c r="Q25" s="211"/>
    </row>
    <row r="26" spans="1:25" ht="24" customHeight="1">
      <c r="A26" s="15"/>
      <c r="B26" s="15"/>
      <c r="C26" s="15"/>
      <c r="D26" s="15"/>
      <c r="E26" s="15"/>
      <c r="F26" s="15"/>
      <c r="G26" s="15"/>
      <c r="H26" s="15"/>
      <c r="I26" s="15"/>
      <c r="J26" s="15"/>
      <c r="K26" s="15"/>
      <c r="L26" s="15"/>
      <c r="M26" s="15"/>
      <c r="N26" s="15"/>
      <c r="O26" s="15"/>
      <c r="P26" s="15"/>
      <c r="Q26" s="15"/>
    </row>
    <row r="27" spans="1:25" ht="24" customHeight="1">
      <c r="A27" s="193" t="str">
        <f>IF($U$27=$X$28,Y28,MID(Y29,1,14))</f>
        <v>作成する設計図書の種類</v>
      </c>
      <c r="B27" s="192"/>
      <c r="C27" s="192"/>
      <c r="D27" s="191"/>
      <c r="E27" s="219"/>
      <c r="F27" s="218"/>
      <c r="G27" s="218"/>
      <c r="H27" s="218"/>
      <c r="I27" s="218"/>
      <c r="J27" s="218"/>
      <c r="K27" s="218"/>
      <c r="L27" s="218"/>
      <c r="M27" s="218"/>
      <c r="N27" s="218"/>
      <c r="O27" s="218"/>
      <c r="P27" s="218"/>
      <c r="Q27" s="217"/>
      <c r="U27" s="216" t="s">
        <v>238</v>
      </c>
      <c r="V27" s="114" t="s">
        <v>239</v>
      </c>
    </row>
    <row r="28" spans="1:25" ht="24" customHeight="1">
      <c r="A28" s="207" t="str">
        <f>IF($U$27=$X$28,"",MID(Y29,15,14))</f>
        <v/>
      </c>
      <c r="B28" s="205"/>
      <c r="C28" s="205"/>
      <c r="D28" s="208"/>
      <c r="E28" s="215"/>
      <c r="F28" s="206"/>
      <c r="G28" s="206"/>
      <c r="H28" s="206"/>
      <c r="I28" s="206"/>
      <c r="J28" s="206"/>
      <c r="K28" s="206"/>
      <c r="L28" s="206"/>
      <c r="M28" s="206"/>
      <c r="N28" s="206"/>
      <c r="O28" s="206"/>
      <c r="P28" s="206"/>
      <c r="Q28" s="214"/>
      <c r="X28" s="114" t="s">
        <v>238</v>
      </c>
      <c r="Y28" s="114" t="s">
        <v>237</v>
      </c>
    </row>
    <row r="29" spans="1:25" ht="24" customHeight="1">
      <c r="A29" s="202" t="str">
        <f>IF($U$27=$X$28,"",MID(Y29,29,14))</f>
        <v/>
      </c>
      <c r="B29" s="200"/>
      <c r="C29" s="200"/>
      <c r="D29" s="213"/>
      <c r="E29" s="212"/>
      <c r="F29" s="201"/>
      <c r="G29" s="201"/>
      <c r="H29" s="201"/>
      <c r="I29" s="201"/>
      <c r="J29" s="201"/>
      <c r="K29" s="201"/>
      <c r="L29" s="201"/>
      <c r="M29" s="201"/>
      <c r="N29" s="201"/>
      <c r="O29" s="201"/>
      <c r="P29" s="201"/>
      <c r="Q29" s="211"/>
      <c r="X29" s="114" t="s">
        <v>236</v>
      </c>
      <c r="Y29" s="114" t="s">
        <v>235</v>
      </c>
    </row>
    <row r="30" spans="1:25" ht="24" customHeight="1"/>
    <row r="31" spans="1:25" ht="24" customHeight="1">
      <c r="A31" s="198" t="s">
        <v>234</v>
      </c>
      <c r="B31" s="195"/>
      <c r="C31" s="195"/>
      <c r="D31" s="195"/>
      <c r="E31" s="195"/>
      <c r="F31" s="195"/>
      <c r="G31" s="195"/>
      <c r="H31" s="195"/>
      <c r="I31" s="195"/>
      <c r="J31" s="195"/>
      <c r="K31" s="195"/>
      <c r="L31" s="195"/>
      <c r="M31" s="195"/>
      <c r="N31" s="195"/>
      <c r="O31" s="195"/>
      <c r="P31" s="195"/>
      <c r="Q31" s="194"/>
    </row>
    <row r="32" spans="1:25" ht="24" customHeight="1">
      <c r="A32" s="193" t="s">
        <v>231</v>
      </c>
      <c r="B32" s="192"/>
      <c r="C32" s="192"/>
      <c r="D32" s="192"/>
      <c r="E32" s="192"/>
      <c r="F32" s="192"/>
      <c r="G32" s="192"/>
      <c r="H32" s="192"/>
      <c r="I32" s="192"/>
      <c r="J32" s="192"/>
      <c r="K32" s="192"/>
      <c r="L32" s="192"/>
      <c r="M32" s="192"/>
      <c r="N32" s="192"/>
      <c r="O32" s="192"/>
      <c r="P32" s="192"/>
      <c r="Q32" s="191"/>
    </row>
    <row r="33" spans="1:18" ht="24" customHeight="1">
      <c r="A33" s="202" t="s">
        <v>229</v>
      </c>
      <c r="B33" s="200"/>
      <c r="C33" s="201"/>
      <c r="D33" s="201"/>
      <c r="E33" s="200" t="s">
        <v>233</v>
      </c>
      <c r="F33" s="200"/>
      <c r="G33" s="200"/>
      <c r="H33" s="210"/>
      <c r="I33" s="210"/>
      <c r="J33" s="210"/>
      <c r="K33" s="210"/>
      <c r="L33" s="210"/>
      <c r="M33" s="210"/>
      <c r="N33" s="210"/>
      <c r="O33" s="210"/>
      <c r="P33" s="210"/>
      <c r="Q33" s="209"/>
    </row>
    <row r="34" spans="1:18" ht="24" customHeight="1">
      <c r="A34" s="193" t="s">
        <v>231</v>
      </c>
      <c r="B34" s="192"/>
      <c r="C34" s="192"/>
      <c r="D34" s="192"/>
      <c r="E34" s="192"/>
      <c r="F34" s="192"/>
      <c r="G34" s="192"/>
      <c r="H34" s="192"/>
      <c r="I34" s="192"/>
      <c r="J34" s="192"/>
      <c r="K34" s="192"/>
      <c r="L34" s="192"/>
      <c r="M34" s="192"/>
      <c r="N34" s="192"/>
      <c r="O34" s="192"/>
      <c r="P34" s="192"/>
      <c r="Q34" s="191"/>
    </row>
    <row r="35" spans="1:18" ht="24" customHeight="1">
      <c r="A35" s="202" t="s">
        <v>229</v>
      </c>
      <c r="B35" s="200"/>
      <c r="C35" s="201"/>
      <c r="D35" s="201"/>
      <c r="E35" s="200" t="s">
        <v>233</v>
      </c>
      <c r="F35" s="200"/>
      <c r="G35" s="200"/>
      <c r="H35" s="210"/>
      <c r="I35" s="210"/>
      <c r="J35" s="210"/>
      <c r="K35" s="210"/>
      <c r="L35" s="210"/>
      <c r="M35" s="210"/>
      <c r="N35" s="210"/>
      <c r="O35" s="210"/>
      <c r="P35" s="210"/>
      <c r="Q35" s="209"/>
    </row>
    <row r="36" spans="1:18" ht="24" customHeight="1">
      <c r="A36" s="193" t="s">
        <v>232</v>
      </c>
      <c r="B36" s="192"/>
      <c r="C36" s="192"/>
      <c r="D36" s="192"/>
      <c r="E36" s="192"/>
      <c r="F36" s="192"/>
      <c r="G36" s="192"/>
      <c r="H36" s="192"/>
      <c r="I36" s="192"/>
      <c r="J36" s="192"/>
      <c r="K36" s="192"/>
      <c r="L36" s="192"/>
      <c r="M36" s="192"/>
      <c r="N36" s="192"/>
      <c r="O36" s="192"/>
      <c r="P36" s="192"/>
      <c r="Q36" s="191"/>
    </row>
    <row r="37" spans="1:18" ht="24" customHeight="1">
      <c r="A37" s="207" t="s">
        <v>231</v>
      </c>
      <c r="B37" s="205"/>
      <c r="C37" s="205"/>
      <c r="D37" s="205"/>
      <c r="E37" s="205"/>
      <c r="F37" s="205"/>
      <c r="G37" s="205"/>
      <c r="H37" s="205"/>
      <c r="I37" s="205"/>
      <c r="J37" s="205"/>
      <c r="K37" s="205"/>
      <c r="L37" s="205"/>
      <c r="M37" s="205"/>
      <c r="N37" s="205"/>
      <c r="O37" s="205"/>
      <c r="P37" s="205"/>
      <c r="Q37" s="208"/>
    </row>
    <row r="38" spans="1:18" ht="24" customHeight="1">
      <c r="A38" s="207" t="s">
        <v>229</v>
      </c>
      <c r="B38" s="205"/>
      <c r="C38" s="206"/>
      <c r="D38" s="206"/>
      <c r="E38" s="205" t="s">
        <v>230</v>
      </c>
      <c r="F38" s="205"/>
      <c r="G38" s="205"/>
      <c r="H38" s="204"/>
      <c r="I38" s="204"/>
      <c r="J38" s="204"/>
      <c r="K38" s="204"/>
      <c r="L38" s="204"/>
      <c r="M38" s="204"/>
      <c r="N38" s="204"/>
      <c r="O38" s="204"/>
      <c r="P38" s="204"/>
      <c r="Q38" s="203"/>
    </row>
    <row r="39" spans="1:18" ht="24" customHeight="1">
      <c r="A39" s="202" t="s">
        <v>229</v>
      </c>
      <c r="B39" s="200"/>
      <c r="C39" s="201"/>
      <c r="D39" s="201"/>
      <c r="E39" s="200" t="s">
        <v>228</v>
      </c>
      <c r="F39" s="200"/>
      <c r="G39" s="200"/>
      <c r="H39" s="184"/>
      <c r="I39" s="184"/>
      <c r="J39" s="184"/>
      <c r="K39" s="184"/>
      <c r="L39" s="184"/>
      <c r="M39" s="184"/>
      <c r="N39" s="184"/>
      <c r="O39" s="184"/>
      <c r="P39" s="184"/>
      <c r="Q39" s="183"/>
    </row>
    <row r="40" spans="1:18" ht="24" customHeight="1">
      <c r="A40" s="199" t="s">
        <v>227</v>
      </c>
      <c r="B40" s="199"/>
      <c r="C40" s="199"/>
      <c r="D40" s="199"/>
      <c r="E40" s="199"/>
      <c r="F40" s="199"/>
      <c r="G40" s="199"/>
      <c r="H40" s="199"/>
      <c r="I40" s="199"/>
      <c r="J40" s="199"/>
      <c r="K40" s="199"/>
      <c r="L40" s="199"/>
      <c r="M40" s="199"/>
      <c r="N40" s="199"/>
      <c r="O40" s="199"/>
      <c r="P40" s="199"/>
      <c r="Q40" s="199"/>
      <c r="R40" s="199"/>
    </row>
    <row r="41" spans="1:18" ht="24" customHeight="1"/>
    <row r="42" spans="1:18" ht="24" customHeight="1">
      <c r="A42" s="198" t="s">
        <v>226</v>
      </c>
      <c r="B42" s="195"/>
      <c r="C42" s="195"/>
      <c r="D42" s="194"/>
      <c r="E42" s="198"/>
      <c r="F42" s="195"/>
      <c r="G42" s="195"/>
      <c r="H42" s="195"/>
      <c r="I42" s="195"/>
      <c r="J42" s="195"/>
      <c r="K42" s="195"/>
      <c r="L42" s="195"/>
      <c r="M42" s="195"/>
      <c r="N42" s="195"/>
      <c r="O42" s="195"/>
      <c r="P42" s="195"/>
      <c r="Q42" s="194"/>
    </row>
    <row r="43" spans="1:18" ht="24" customHeight="1">
      <c r="A43" s="198" t="s">
        <v>225</v>
      </c>
      <c r="B43" s="195"/>
      <c r="C43" s="195"/>
      <c r="D43" s="194"/>
      <c r="E43" s="198"/>
      <c r="F43" s="195"/>
      <c r="G43" s="195"/>
      <c r="H43" s="195"/>
      <c r="I43" s="195"/>
      <c r="J43" s="195"/>
      <c r="K43" s="195"/>
      <c r="L43" s="195"/>
      <c r="M43" s="195"/>
      <c r="N43" s="195"/>
      <c r="O43" s="195"/>
      <c r="P43" s="195"/>
      <c r="Q43" s="194"/>
    </row>
    <row r="44" spans="1:18" ht="24" customHeight="1">
      <c r="A44" s="198" t="s">
        <v>224</v>
      </c>
      <c r="B44" s="195"/>
      <c r="C44" s="195"/>
      <c r="D44" s="194"/>
      <c r="E44" s="197" t="s">
        <v>223</v>
      </c>
      <c r="F44" s="196"/>
      <c r="G44" s="195" t="s">
        <v>222</v>
      </c>
      <c r="H44" s="195"/>
      <c r="I44" s="195"/>
      <c r="J44" s="195"/>
      <c r="K44" s="195"/>
      <c r="L44" s="195"/>
      <c r="M44" s="195"/>
      <c r="N44" s="195"/>
      <c r="O44" s="195"/>
      <c r="P44" s="195"/>
      <c r="Q44" s="194"/>
    </row>
    <row r="45" spans="1:18" ht="24" customHeight="1">
      <c r="A45" s="193" t="s">
        <v>221</v>
      </c>
      <c r="B45" s="192"/>
      <c r="C45" s="192"/>
      <c r="D45" s="191"/>
      <c r="E45" s="190"/>
      <c r="F45" s="189"/>
      <c r="G45" s="189"/>
      <c r="H45" s="189"/>
      <c r="I45" s="189"/>
      <c r="J45" s="189"/>
      <c r="K45" s="189"/>
      <c r="L45" s="189"/>
      <c r="M45" s="189"/>
      <c r="N45" s="189"/>
      <c r="O45" s="189"/>
      <c r="P45" s="189"/>
      <c r="Q45" s="188"/>
    </row>
    <row r="46" spans="1:18" ht="24" customHeight="1">
      <c r="A46" s="187"/>
      <c r="B46" s="15"/>
      <c r="C46" s="15"/>
      <c r="D46" s="186"/>
      <c r="E46" s="187"/>
      <c r="F46" s="15"/>
      <c r="G46" s="15"/>
      <c r="H46" s="15"/>
      <c r="I46" s="15"/>
      <c r="J46" s="15"/>
      <c r="K46" s="15"/>
      <c r="L46" s="15"/>
      <c r="M46" s="15"/>
      <c r="N46" s="15"/>
      <c r="O46" s="15"/>
      <c r="P46" s="15"/>
      <c r="Q46" s="186"/>
    </row>
    <row r="47" spans="1:18" ht="24" customHeight="1">
      <c r="A47" s="185"/>
      <c r="B47" s="184"/>
      <c r="C47" s="184"/>
      <c r="D47" s="183"/>
      <c r="E47" s="185" t="s">
        <v>220</v>
      </c>
      <c r="F47" s="184"/>
      <c r="G47" s="184"/>
      <c r="H47" s="184"/>
      <c r="I47" s="184"/>
      <c r="J47" s="184"/>
      <c r="K47" s="184"/>
      <c r="L47" s="184"/>
      <c r="M47" s="184"/>
      <c r="N47" s="184"/>
      <c r="O47" s="184"/>
      <c r="P47" s="184"/>
      <c r="Q47" s="183"/>
    </row>
    <row r="48" spans="1:18" ht="24" customHeight="1"/>
    <row r="49" spans="1:1" ht="24" customHeight="1">
      <c r="A49" s="17" t="s">
        <v>219</v>
      </c>
    </row>
    <row r="50" spans="1:1" ht="24" customHeight="1"/>
    <row r="51" spans="1:1" ht="18" customHeight="1"/>
    <row r="52" spans="1:1" ht="18" customHeight="1"/>
    <row r="53" spans="1:1" ht="18" customHeight="1"/>
    <row r="54" spans="1:1" ht="18" customHeight="1"/>
    <row r="55" spans="1:1" ht="18" customHeight="1"/>
    <row r="56" spans="1:1" ht="18" customHeight="1"/>
    <row r="57" spans="1:1" ht="18" customHeight="1"/>
    <row r="58" spans="1:1" ht="18" customHeight="1"/>
    <row r="59" spans="1:1" ht="18" customHeight="1"/>
    <row r="60" spans="1:1" ht="18" customHeight="1"/>
    <row r="61" spans="1:1" ht="18" customHeight="1"/>
    <row r="62" spans="1:1" ht="18" customHeight="1"/>
    <row r="63" spans="1:1" ht="18" customHeight="1"/>
    <row r="64" spans="1:1" ht="18" customHeight="1"/>
    <row r="65" ht="18" customHeight="1"/>
    <row r="66" ht="18" customHeight="1"/>
  </sheetData>
  <mergeCells count="49">
    <mergeCell ref="A1:R1"/>
    <mergeCell ref="A5:Q5"/>
    <mergeCell ref="A6:Q6"/>
    <mergeCell ref="G8:Q8"/>
    <mergeCell ref="G9:Q9"/>
    <mergeCell ref="I3:Q3"/>
    <mergeCell ref="A29:D29"/>
    <mergeCell ref="E33:G33"/>
    <mergeCell ref="A31:Q31"/>
    <mergeCell ref="E20:Q22"/>
    <mergeCell ref="E27:Q29"/>
    <mergeCell ref="G10:P10"/>
    <mergeCell ref="A12:R12"/>
    <mergeCell ref="A13:R13"/>
    <mergeCell ref="A18:R18"/>
    <mergeCell ref="A20:D20"/>
    <mergeCell ref="A33:B33"/>
    <mergeCell ref="A32:B32"/>
    <mergeCell ref="H33:Q33"/>
    <mergeCell ref="C32:Q32"/>
    <mergeCell ref="C33:D33"/>
    <mergeCell ref="A28:D28"/>
    <mergeCell ref="E39:G39"/>
    <mergeCell ref="C39:D39"/>
    <mergeCell ref="G44:Q44"/>
    <mergeCell ref="E43:Q43"/>
    <mergeCell ref="E42:Q42"/>
    <mergeCell ref="A40:R40"/>
    <mergeCell ref="A42:D42"/>
    <mergeCell ref="E35:G35"/>
    <mergeCell ref="A45:D45"/>
    <mergeCell ref="A38:B38"/>
    <mergeCell ref="C38:D38"/>
    <mergeCell ref="H38:Q38"/>
    <mergeCell ref="A36:Q36"/>
    <mergeCell ref="A39:B39"/>
    <mergeCell ref="E38:G38"/>
    <mergeCell ref="A37:B37"/>
    <mergeCell ref="C37:Q37"/>
    <mergeCell ref="A43:D43"/>
    <mergeCell ref="A44:D44"/>
    <mergeCell ref="A27:D27"/>
    <mergeCell ref="A23:D23"/>
    <mergeCell ref="E23:Q25"/>
    <mergeCell ref="A34:B34"/>
    <mergeCell ref="C34:Q34"/>
    <mergeCell ref="A35:B35"/>
    <mergeCell ref="C35:D35"/>
    <mergeCell ref="H35:Q35"/>
  </mergeCells>
  <phoneticPr fontId="1"/>
  <dataValidations disablePrompts="1" count="1">
    <dataValidation type="list" allowBlank="1" showInputMessage="1" showErrorMessage="1" sqref="U27">
      <formula1>$X$28:$X$29</formula1>
    </dataValidation>
  </dataValidations>
  <printOptions horizontalCentered="1"/>
  <pageMargins left="0.78740157480314965" right="0.59055118110236227" top="0.74803149606299213" bottom="0.39370078740157483" header="0.31496062992125984" footer="0.31496062992125984"/>
  <pageSetup paperSize="9" orientation="portrait" verticalDpi="0" r:id="rId1"/>
  <rowBreaks count="1" manualBreakCount="1">
    <brk id="16" max="17"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R31"/>
  <sheetViews>
    <sheetView zoomScaleNormal="100" workbookViewId="0">
      <selection activeCell="D17" sqref="D17"/>
    </sheetView>
  </sheetViews>
  <sheetFormatPr defaultColWidth="8.625" defaultRowHeight="24.95" customHeight="1"/>
  <cols>
    <col min="1" max="1" width="4.625" style="1" customWidth="1"/>
    <col min="2" max="2" width="10.875" style="1" customWidth="1"/>
    <col min="3" max="3" width="4.375" style="1" customWidth="1"/>
    <col min="4" max="4" width="6.625" style="1" customWidth="1"/>
    <col min="5" max="5" width="2.625" style="1" customWidth="1"/>
    <col min="6" max="6" width="9.5" style="1" customWidth="1"/>
    <col min="7" max="7" width="5" style="1" customWidth="1"/>
    <col min="8" max="8" width="3.5" style="1" bestFit="1" customWidth="1"/>
    <col min="9" max="9" width="5" style="1" customWidth="1"/>
    <col min="10" max="10" width="3.5" style="1" bestFit="1" customWidth="1"/>
    <col min="11" max="12" width="5" style="1" customWidth="1"/>
    <col min="13" max="13" width="3.5" style="1" bestFit="1" customWidth="1"/>
    <col min="14" max="14" width="5" style="1" customWidth="1"/>
    <col min="15" max="15" width="3.5" style="1" bestFit="1" customWidth="1"/>
    <col min="16" max="16" width="5" style="1" customWidth="1"/>
    <col min="17" max="17" width="3.5" style="1" bestFit="1" customWidth="1"/>
    <col min="18" max="18" width="6.375" style="1" customWidth="1"/>
    <col min="19" max="16384" width="8.625" style="1"/>
  </cols>
  <sheetData>
    <row r="1" spans="1:18" s="108" customFormat="1" ht="37.5" customHeight="1">
      <c r="A1" s="127" t="s">
        <v>208</v>
      </c>
      <c r="B1" s="128"/>
      <c r="C1" s="128"/>
      <c r="D1" s="128"/>
      <c r="E1" s="128"/>
      <c r="F1" s="128"/>
      <c r="G1" s="128"/>
      <c r="H1" s="128"/>
      <c r="I1" s="128"/>
      <c r="J1" s="128"/>
      <c r="K1" s="128"/>
      <c r="L1" s="128"/>
      <c r="M1" s="128"/>
      <c r="N1" s="128"/>
      <c r="O1" s="128"/>
      <c r="P1" s="128"/>
      <c r="Q1" s="128"/>
    </row>
    <row r="2" spans="1:18" s="108" customFormat="1" ht="27" customHeight="1">
      <c r="A2" s="108" t="s">
        <v>207</v>
      </c>
      <c r="B2" s="107"/>
      <c r="C2" s="107"/>
      <c r="D2" s="107"/>
      <c r="E2" s="107"/>
      <c r="F2" s="107"/>
      <c r="G2" s="107"/>
      <c r="H2" s="107"/>
      <c r="I2" s="107"/>
      <c r="J2" s="107"/>
      <c r="K2" s="107"/>
      <c r="L2" s="107"/>
      <c r="M2" s="107"/>
      <c r="N2" s="107"/>
      <c r="O2" s="107"/>
      <c r="P2" s="107"/>
      <c r="Q2" s="107"/>
    </row>
    <row r="3" spans="1:18" s="108" customFormat="1" ht="22.5" customHeight="1">
      <c r="B3" s="107"/>
      <c r="C3" s="107"/>
      <c r="D3" s="107"/>
      <c r="E3" s="107"/>
      <c r="F3" s="107"/>
      <c r="G3" s="107"/>
      <c r="H3" s="107"/>
      <c r="I3" s="107"/>
      <c r="J3" s="107"/>
      <c r="K3" s="107"/>
      <c r="L3" s="107"/>
      <c r="M3" s="107"/>
      <c r="N3" s="107"/>
      <c r="O3" s="107"/>
      <c r="P3" s="107"/>
      <c r="Q3" s="107"/>
    </row>
    <row r="4" spans="1:18" s="110" customFormat="1" ht="27" customHeight="1">
      <c r="A4" s="180" t="s">
        <v>209</v>
      </c>
      <c r="B4" s="180"/>
      <c r="C4" s="180"/>
      <c r="D4" s="180"/>
      <c r="E4" s="180"/>
      <c r="F4" s="180"/>
      <c r="G4" s="180"/>
      <c r="H4" s="180"/>
      <c r="I4" s="180"/>
      <c r="J4" s="180"/>
      <c r="K4" s="180"/>
      <c r="L4" s="180"/>
      <c r="M4" s="180"/>
      <c r="N4" s="180"/>
      <c r="O4" s="180"/>
      <c r="P4" s="180"/>
      <c r="Q4" s="180"/>
    </row>
    <row r="5" spans="1:18" s="110" customFormat="1" ht="22.5" customHeight="1"/>
    <row r="6" spans="1:18" s="110" customFormat="1" ht="27" customHeight="1">
      <c r="K6" s="182" t="s">
        <v>212</v>
      </c>
      <c r="L6" s="182"/>
      <c r="M6" s="182"/>
      <c r="N6" s="182"/>
      <c r="O6" s="182"/>
      <c r="P6" s="182"/>
      <c r="Q6" s="182"/>
      <c r="R6" s="94"/>
    </row>
    <row r="7" spans="1:18" s="110" customFormat="1" ht="22.5" customHeight="1"/>
    <row r="8" spans="1:18" s="110" customFormat="1" ht="27" customHeight="1">
      <c r="A8" s="151" t="str">
        <f>IF(共通事項入力!C6=共通事項入力!M21,"",共通事項入力!C6)</f>
        <v>八幡平市上下水道事業</v>
      </c>
      <c r="B8" s="151"/>
      <c r="C8" s="151"/>
      <c r="D8" s="151"/>
      <c r="E8" s="151"/>
      <c r="F8" s="151"/>
      <c r="G8" s="151"/>
      <c r="H8" s="151"/>
      <c r="I8" s="151"/>
      <c r="J8" s="151"/>
      <c r="K8" s="151"/>
      <c r="L8" s="151"/>
      <c r="M8" s="151"/>
      <c r="N8" s="151"/>
      <c r="O8" s="151"/>
      <c r="P8" s="151"/>
      <c r="Q8" s="151"/>
    </row>
    <row r="9" spans="1:18" s="110" customFormat="1" ht="27" customHeight="1">
      <c r="A9" s="181" t="str">
        <f>共通事項入力!P24&amp;"　　様"</f>
        <v>代表者　八幡平市長　　佐々木　孝　弘　　様</v>
      </c>
      <c r="B9" s="181"/>
      <c r="C9" s="181"/>
      <c r="D9" s="181"/>
      <c r="E9" s="181"/>
      <c r="F9" s="181"/>
      <c r="G9" s="181"/>
      <c r="H9" s="181"/>
      <c r="I9" s="181"/>
      <c r="J9" s="181"/>
      <c r="K9" s="181"/>
      <c r="L9" s="181"/>
      <c r="M9" s="181"/>
      <c r="N9" s="181"/>
      <c r="O9" s="181"/>
      <c r="P9" s="181"/>
      <c r="Q9" s="181"/>
    </row>
    <row r="10" spans="1:18" s="110" customFormat="1" ht="22.5" customHeight="1"/>
    <row r="11" spans="1:18" s="110" customFormat="1" ht="45" customHeight="1">
      <c r="E11" s="142" t="s">
        <v>210</v>
      </c>
      <c r="F11" s="142"/>
      <c r="G11" s="142"/>
      <c r="H11" s="144" t="str">
        <f>共通事項入力!C2</f>
        <v>岩手県八幡平市大更第○地割○番地○の○○○○</v>
      </c>
      <c r="I11" s="144"/>
      <c r="J11" s="144"/>
      <c r="K11" s="144"/>
      <c r="L11" s="144"/>
      <c r="M11" s="144"/>
      <c r="N11" s="144"/>
      <c r="O11" s="144"/>
      <c r="P11" s="144"/>
      <c r="Q11" s="144"/>
    </row>
    <row r="12" spans="1:18" s="110" customFormat="1" ht="27" customHeight="1">
      <c r="E12" s="142" t="s">
        <v>211</v>
      </c>
      <c r="F12" s="142"/>
      <c r="G12" s="142"/>
      <c r="H12" s="141" t="str">
        <f>共通事項入力!C3</f>
        <v>株式会社あいうえおかきくけこ</v>
      </c>
      <c r="I12" s="141"/>
      <c r="J12" s="141"/>
      <c r="K12" s="141"/>
      <c r="L12" s="141"/>
      <c r="M12" s="141"/>
      <c r="N12" s="141"/>
      <c r="O12" s="141"/>
      <c r="P12" s="141"/>
      <c r="Q12" s="143"/>
    </row>
    <row r="13" spans="1:18" s="110" customFormat="1" ht="27" customHeight="1">
      <c r="E13" s="142"/>
      <c r="F13" s="142"/>
      <c r="G13" s="142"/>
      <c r="H13" s="141" t="str">
        <f>共通事項入力!C4&amp;"　　"&amp;共通事項入力!C5</f>
        <v>代表取締役社長　　あああいいいうう</v>
      </c>
      <c r="I13" s="141"/>
      <c r="J13" s="141"/>
      <c r="K13" s="141"/>
      <c r="L13" s="141"/>
      <c r="M13" s="141"/>
      <c r="N13" s="141"/>
      <c r="O13" s="141"/>
      <c r="P13" s="141"/>
      <c r="Q13" s="143"/>
    </row>
    <row r="14" spans="1:18" s="110" customFormat="1" ht="22.5" customHeight="1"/>
    <row r="15" spans="1:18" s="110" customFormat="1" ht="27" customHeight="1">
      <c r="A15" s="141" t="str">
        <f>"　"&amp;共通事項入力!J10&amp;"付けで契約締結した次の業務について、「個人情報取扱特記事項」"</f>
        <v>　令和２年１月１日付けで契約締結した次の業務について、「個人情報取扱特記事項」</v>
      </c>
      <c r="B15" s="141"/>
      <c r="C15" s="141"/>
      <c r="D15" s="141"/>
      <c r="E15" s="141"/>
      <c r="F15" s="141"/>
      <c r="G15" s="141"/>
      <c r="H15" s="141"/>
      <c r="I15" s="141"/>
      <c r="J15" s="141"/>
      <c r="K15" s="141"/>
      <c r="L15" s="141"/>
      <c r="M15" s="141"/>
      <c r="N15" s="141"/>
      <c r="O15" s="141"/>
      <c r="P15" s="141"/>
      <c r="Q15" s="141"/>
    </row>
    <row r="16" spans="1:18" s="110" customFormat="1" ht="27" customHeight="1">
      <c r="A16" s="141" t="s">
        <v>214</v>
      </c>
      <c r="B16" s="141"/>
      <c r="C16" s="141"/>
      <c r="D16" s="141"/>
      <c r="E16" s="141"/>
      <c r="F16" s="141"/>
      <c r="G16" s="141"/>
      <c r="H16" s="141"/>
      <c r="I16" s="141"/>
      <c r="J16" s="141"/>
      <c r="K16" s="141"/>
      <c r="L16" s="141"/>
      <c r="M16" s="141"/>
      <c r="N16" s="141"/>
      <c r="O16" s="141"/>
      <c r="P16" s="141"/>
      <c r="Q16" s="141"/>
    </row>
    <row r="17" spans="1:17" s="110" customFormat="1" ht="18" customHeight="1"/>
    <row r="18" spans="1:17" s="110" customFormat="1" ht="27" customHeight="1">
      <c r="A18" s="140" t="s">
        <v>0</v>
      </c>
      <c r="B18" s="140"/>
      <c r="C18" s="140"/>
      <c r="D18" s="140"/>
      <c r="E18" s="140"/>
      <c r="F18" s="140"/>
      <c r="G18" s="140"/>
      <c r="H18" s="140"/>
      <c r="I18" s="140"/>
      <c r="J18" s="140"/>
      <c r="K18" s="140"/>
      <c r="L18" s="140"/>
      <c r="M18" s="140"/>
      <c r="N18" s="140"/>
      <c r="O18" s="140"/>
      <c r="P18" s="140"/>
      <c r="Q18" s="140"/>
    </row>
    <row r="19" spans="1:17" s="110" customFormat="1" ht="18" customHeight="1">
      <c r="A19" s="109"/>
      <c r="B19" s="109"/>
      <c r="C19" s="109"/>
      <c r="D19" s="109"/>
      <c r="E19" s="109"/>
      <c r="F19" s="109"/>
      <c r="G19" s="109"/>
      <c r="H19" s="109"/>
      <c r="I19" s="109"/>
      <c r="J19" s="109"/>
      <c r="K19" s="109"/>
      <c r="L19" s="109"/>
      <c r="M19" s="109"/>
      <c r="N19" s="109"/>
      <c r="O19" s="109"/>
      <c r="P19" s="109"/>
      <c r="Q19" s="109"/>
    </row>
    <row r="20" spans="1:17" s="110" customFormat="1" ht="37.5" customHeight="1">
      <c r="A20" s="178" t="str">
        <f>共通事項入力!B7</f>
        <v>工事名</v>
      </c>
      <c r="B20" s="178"/>
      <c r="C20" s="178"/>
      <c r="D20" s="178"/>
      <c r="E20" s="178"/>
      <c r="F20" s="178"/>
      <c r="G20" s="178"/>
      <c r="H20" s="178"/>
      <c r="I20" s="178"/>
      <c r="J20" s="178"/>
      <c r="K20" s="178"/>
      <c r="L20" s="178"/>
      <c r="M20" s="178"/>
      <c r="N20" s="178"/>
      <c r="O20" s="178"/>
      <c r="P20" s="178"/>
      <c r="Q20" s="178"/>
    </row>
    <row r="21" spans="1:17" s="110" customFormat="1" ht="22.5" customHeight="1">
      <c r="A21" s="109"/>
      <c r="B21" s="109"/>
      <c r="C21" s="109"/>
      <c r="D21" s="109"/>
      <c r="E21" s="109"/>
      <c r="F21" s="109"/>
      <c r="G21" s="109"/>
      <c r="H21" s="109"/>
      <c r="I21" s="109"/>
      <c r="J21" s="109"/>
      <c r="K21" s="109"/>
      <c r="L21" s="109"/>
      <c r="M21" s="109"/>
      <c r="N21" s="109"/>
      <c r="O21" s="109"/>
      <c r="P21" s="109"/>
      <c r="Q21" s="109"/>
    </row>
    <row r="22" spans="1:17" s="110" customFormat="1" ht="22.5" customHeight="1">
      <c r="A22" s="179"/>
      <c r="B22" s="179"/>
      <c r="C22" s="179"/>
      <c r="D22" s="179"/>
      <c r="E22" s="178" t="s">
        <v>218</v>
      </c>
      <c r="F22" s="178"/>
      <c r="G22" s="178"/>
      <c r="H22" s="178"/>
      <c r="I22" s="178"/>
      <c r="J22" s="178"/>
      <c r="K22" s="178"/>
      <c r="L22" s="178"/>
      <c r="M22" s="178"/>
      <c r="N22" s="178"/>
      <c r="O22" s="178"/>
      <c r="P22" s="178"/>
      <c r="Q22" s="178"/>
    </row>
    <row r="23" spans="1:17" s="110" customFormat="1" ht="27" customHeight="1">
      <c r="A23" s="178" t="s">
        <v>216</v>
      </c>
      <c r="B23" s="178"/>
      <c r="C23" s="178"/>
      <c r="D23" s="178"/>
      <c r="E23" s="178"/>
      <c r="F23" s="178"/>
      <c r="G23" s="178"/>
      <c r="H23" s="178"/>
      <c r="I23" s="178"/>
      <c r="J23" s="178"/>
      <c r="K23" s="178"/>
      <c r="L23" s="178"/>
      <c r="M23" s="178"/>
      <c r="N23" s="178"/>
      <c r="O23" s="178"/>
      <c r="P23" s="178"/>
      <c r="Q23" s="178"/>
    </row>
    <row r="24" spans="1:17" s="110" customFormat="1" ht="27" customHeight="1">
      <c r="A24" s="178" t="s">
        <v>217</v>
      </c>
      <c r="B24" s="178"/>
      <c r="C24" s="178"/>
      <c r="D24" s="178"/>
      <c r="E24" s="178"/>
      <c r="F24" s="178"/>
      <c r="G24" s="178"/>
      <c r="H24" s="178"/>
      <c r="I24" s="178"/>
      <c r="J24" s="178"/>
      <c r="K24" s="178"/>
      <c r="L24" s="178"/>
      <c r="M24" s="178"/>
      <c r="N24" s="178"/>
      <c r="O24" s="178"/>
      <c r="P24" s="178"/>
      <c r="Q24" s="178"/>
    </row>
    <row r="25" spans="1:17" s="110" customFormat="1" ht="27" customHeight="1">
      <c r="A25" s="178"/>
      <c r="B25" s="178"/>
      <c r="C25" s="178"/>
      <c r="D25" s="178"/>
      <c r="E25" s="178"/>
      <c r="F25" s="178"/>
      <c r="G25" s="178"/>
      <c r="H25" s="178"/>
      <c r="I25" s="178"/>
      <c r="J25" s="178"/>
      <c r="K25" s="178"/>
      <c r="L25" s="178"/>
      <c r="M25" s="178"/>
      <c r="N25" s="178"/>
      <c r="O25" s="178"/>
      <c r="P25" s="178"/>
      <c r="Q25" s="178"/>
    </row>
    <row r="26" spans="1:17" s="110" customFormat="1" ht="27" customHeight="1">
      <c r="A26" s="178"/>
      <c r="B26" s="178"/>
      <c r="C26" s="178"/>
      <c r="D26" s="178"/>
      <c r="E26" s="178"/>
      <c r="F26" s="178"/>
      <c r="G26" s="178"/>
      <c r="H26" s="178"/>
      <c r="I26" s="178"/>
      <c r="J26" s="178"/>
      <c r="K26" s="178"/>
      <c r="L26" s="178"/>
      <c r="M26" s="178"/>
      <c r="N26" s="178"/>
      <c r="O26" s="178"/>
      <c r="P26" s="178"/>
      <c r="Q26" s="178"/>
    </row>
    <row r="27" spans="1:17" s="110" customFormat="1" ht="27" customHeight="1"/>
    <row r="28" spans="1:17" ht="27" customHeight="1"/>
    <row r="29" spans="1:17" ht="27" customHeight="1"/>
    <row r="30" spans="1:17" ht="27" customHeight="1"/>
    <row r="31" spans="1:17" ht="27" customHeight="1"/>
  </sheetData>
  <mergeCells count="24">
    <mergeCell ref="A1:Q1"/>
    <mergeCell ref="A4:Q4"/>
    <mergeCell ref="A8:Q8"/>
    <mergeCell ref="A9:Q9"/>
    <mergeCell ref="K6:Q6"/>
    <mergeCell ref="E26:Q26"/>
    <mergeCell ref="A22:D22"/>
    <mergeCell ref="E22:Q22"/>
    <mergeCell ref="E12:G13"/>
    <mergeCell ref="E11:G11"/>
    <mergeCell ref="H11:Q11"/>
    <mergeCell ref="A23:D23"/>
    <mergeCell ref="A24:D26"/>
    <mergeCell ref="A18:Q18"/>
    <mergeCell ref="H12:P12"/>
    <mergeCell ref="Q12:Q13"/>
    <mergeCell ref="H13:P13"/>
    <mergeCell ref="A15:Q15"/>
    <mergeCell ref="A16:Q16"/>
    <mergeCell ref="A20:D20"/>
    <mergeCell ref="E20:Q20"/>
    <mergeCell ref="E23:Q23"/>
    <mergeCell ref="E24:Q24"/>
    <mergeCell ref="E25:Q25"/>
  </mergeCells>
  <phoneticPr fontId="1"/>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共通事項入力</vt:lpstr>
      <vt:lpstr>質問書</vt:lpstr>
      <vt:lpstr>課税届</vt:lpstr>
      <vt:lpstr>保証届</vt:lpstr>
      <vt:lpstr>リサイクル添書</vt:lpstr>
      <vt:lpstr>リサイクル別紙1</vt:lpstr>
      <vt:lpstr>建築士法添書</vt:lpstr>
      <vt:lpstr>個人情報管理責任者</vt:lpstr>
      <vt:lpstr>リサイクル添書!Print_Area</vt:lpstr>
      <vt:lpstr>リサイクル別紙1!Print_Area</vt:lpstr>
      <vt:lpstr>課税届!Print_Area</vt:lpstr>
      <vt:lpstr>共通事項入力!Print_Area</vt:lpstr>
      <vt:lpstr>建築士法添書!Print_Area</vt:lpstr>
      <vt:lpstr>個人情報管理責任者!Print_Area</vt:lpstr>
      <vt:lpstr>質問書!Print_Area</vt:lpstr>
      <vt:lpstr>保証届!Print_Area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01353</dc:creator>
  <cp:lastModifiedBy>hachimantaishi</cp:lastModifiedBy>
  <cp:lastPrinted>2024-03-07T04:19:42Z</cp:lastPrinted>
  <dcterms:created xsi:type="dcterms:W3CDTF">1997-01-08T22:48:59Z</dcterms:created>
  <dcterms:modified xsi:type="dcterms:W3CDTF">2024-03-07T04:20:08Z</dcterms:modified>
</cp:coreProperties>
</file>